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poliz\Pictures\keyword analyse\"/>
    </mc:Choice>
  </mc:AlternateContent>
  <xr:revisionPtr revIDLastSave="0" documentId="13_ncr:1_{20EDEE5C-EC47-406D-A0D5-8E1835F3D7E9}" xr6:coauthVersionLast="46" xr6:coauthVersionMax="46" xr10:uidLastSave="{00000000-0000-0000-0000-000000000000}"/>
  <bookViews>
    <workbookView minimized="1" xWindow="0" yWindow="0" windowWidth="2400" windowHeight="585" xr2:uid="{00000000-000D-0000-FFFF-FFFF00000000}"/>
  </bookViews>
  <sheets>
    <sheet name="Keyword Analyse" sheetId="6" r:id="rId1"/>
    <sheet name="DE Kampagnen Manager" sheetId="5" r:id="rId2"/>
  </sheets>
  <definedNames>
    <definedName name="_xlnm._FilterDatabase" localSheetId="1" hidden="1">'DE Kampagnen Manager'!$K$9:$L$1132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64" i="5" l="1"/>
  <c r="AI63" i="5"/>
  <c r="AI57" i="5"/>
  <c r="AI56" i="5"/>
  <c r="AI55" i="5"/>
  <c r="AI48" i="5"/>
  <c r="AI47" i="5"/>
  <c r="AI46" i="5"/>
  <c r="AI45" i="5"/>
  <c r="AI44" i="5"/>
  <c r="AI43" i="5"/>
  <c r="AI37" i="5"/>
  <c r="AI36" i="5"/>
  <c r="AI35" i="5"/>
  <c r="AI34" i="5"/>
  <c r="AI33" i="5"/>
  <c r="AI32" i="5"/>
  <c r="AI26" i="5"/>
  <c r="AI25" i="5"/>
  <c r="AI24" i="5"/>
  <c r="AI23" i="5"/>
  <c r="AI22" i="5"/>
  <c r="AI21" i="5"/>
  <c r="AH16" i="5"/>
  <c r="AD9" i="5"/>
  <c r="AH11" i="5" s="1"/>
  <c r="AH12" i="5" s="1"/>
  <c r="AH14" i="5" s="1"/>
  <c r="Z64" i="5"/>
  <c r="Z63" i="5"/>
  <c r="Z57" i="5"/>
  <c r="Z56" i="5"/>
  <c r="Z55" i="5"/>
  <c r="Z48" i="5"/>
  <c r="Z47" i="5"/>
  <c r="Z46" i="5"/>
  <c r="Z45" i="5"/>
  <c r="Z44" i="5"/>
  <c r="Z43" i="5"/>
  <c r="Z37" i="5"/>
  <c r="Z36" i="5"/>
  <c r="Z35" i="5"/>
  <c r="Z34" i="5"/>
  <c r="Z33" i="5"/>
  <c r="Z32" i="5"/>
  <c r="Z26" i="5"/>
  <c r="Z25" i="5"/>
  <c r="Z24" i="5"/>
  <c r="Z23" i="5"/>
  <c r="Z22" i="5"/>
  <c r="Z21" i="5"/>
  <c r="Y16" i="5"/>
  <c r="U9" i="5"/>
  <c r="Y11" i="5" s="1"/>
  <c r="Y12" i="5" s="1"/>
  <c r="Y14" i="5" s="1"/>
  <c r="L9" i="5"/>
  <c r="P11" i="5" s="1"/>
  <c r="P12" i="5" s="1"/>
  <c r="P14" i="5" s="1"/>
  <c r="P16" i="5"/>
  <c r="Q21" i="5"/>
  <c r="Q22" i="5"/>
  <c r="Q23" i="5"/>
  <c r="Q24" i="5"/>
  <c r="Q25" i="5"/>
  <c r="Q26" i="5"/>
  <c r="Q32" i="5"/>
  <c r="Q33" i="5"/>
  <c r="Q34" i="5"/>
  <c r="Q35" i="5"/>
  <c r="Q36" i="5"/>
  <c r="Q37" i="5"/>
  <c r="Q43" i="5"/>
  <c r="Q44" i="5"/>
  <c r="Q45" i="5"/>
  <c r="Q46" i="5"/>
  <c r="Q47" i="5"/>
  <c r="Q48" i="5"/>
  <c r="Q55" i="5"/>
  <c r="Q56" i="5"/>
  <c r="Q57" i="5"/>
  <c r="Q63" i="5"/>
  <c r="Q64" i="5"/>
  <c r="C9" i="5"/>
  <c r="B2" i="6"/>
  <c r="H64" i="5" l="1"/>
  <c r="H63" i="5"/>
  <c r="H57" i="5"/>
  <c r="H56" i="5"/>
  <c r="H55" i="5"/>
  <c r="H48" i="5"/>
  <c r="H47" i="5"/>
  <c r="H46" i="5"/>
  <c r="H45" i="5"/>
  <c r="H44" i="5"/>
  <c r="H43" i="5"/>
  <c r="H37" i="5"/>
  <c r="H36" i="5"/>
  <c r="H35" i="5"/>
  <c r="H34" i="5"/>
  <c r="H33" i="5"/>
  <c r="H32" i="5"/>
  <c r="G11" i="5"/>
  <c r="G12" i="5" s="1"/>
  <c r="G16" i="5"/>
  <c r="H26" i="5"/>
  <c r="H25" i="5"/>
  <c r="H24" i="5"/>
  <c r="H23" i="5"/>
  <c r="H22" i="5"/>
  <c r="H21" i="5"/>
  <c r="G14" i="5" l="1"/>
</calcChain>
</file>

<file path=xl/sharedStrings.xml><?xml version="1.0" encoding="utf-8"?>
<sst xmlns="http://schemas.openxmlformats.org/spreadsheetml/2006/main" count="2107" uniqueCount="510">
  <si>
    <t>Kampagnen Name:</t>
  </si>
  <si>
    <t>/35</t>
  </si>
  <si>
    <t>Anzeige URL:</t>
  </si>
  <si>
    <t>Anzeige Ziel URL:</t>
  </si>
  <si>
    <t>/30</t>
  </si>
  <si>
    <t>Anzeige Titel 2</t>
  </si>
  <si>
    <t>Anzeige Titel 1</t>
  </si>
  <si>
    <t>Anzeige Text 1:</t>
  </si>
  <si>
    <t>Anzeige Text 2:</t>
  </si>
  <si>
    <t>Keyword</t>
  </si>
  <si>
    <t>Kampagnen Berechnung</t>
  </si>
  <si>
    <t>Volumen</t>
  </si>
  <si>
    <t>Mögliche Klicks</t>
  </si>
  <si>
    <t>Durchschnitt CPC</t>
  </si>
  <si>
    <t>Maximal Budget</t>
  </si>
  <si>
    <t>Dein Budget</t>
  </si>
  <si>
    <t>Deine Klicks</t>
  </si>
  <si>
    <t>/90</t>
  </si>
  <si>
    <t>Anzeige Titel 3</t>
  </si>
  <si>
    <t>Hier Titel 1 auf deutsch</t>
  </si>
  <si>
    <t>Hier kommt Text 1 auf deutsch für die Anzeige</t>
  </si>
  <si>
    <t>Hier kommt Text 2 auf deutsch für die Anzeige</t>
  </si>
  <si>
    <t>DE_VideoAd_Search_Allgemein</t>
  </si>
  <si>
    <t>Video URL</t>
  </si>
  <si>
    <t>DE_VideoAd_Instream_Allgemein</t>
  </si>
  <si>
    <t>Anzeige CTA:</t>
  </si>
  <si>
    <t>/10</t>
  </si>
  <si>
    <t>/15</t>
  </si>
  <si>
    <t>Titel deutsch</t>
  </si>
  <si>
    <t>Zu Website</t>
  </si>
  <si>
    <t>Zielseiten URL</t>
  </si>
  <si>
    <t>x</t>
  </si>
  <si>
    <t>google keyword planner</t>
  </si>
  <si>
    <t>keyword tool</t>
  </si>
  <si>
    <t>seo tools</t>
  </si>
  <si>
    <t>google seo</t>
  </si>
  <si>
    <t>google keywords</t>
  </si>
  <si>
    <t>kwfinder</t>
  </si>
  <si>
    <t>keyword research</t>
  </si>
  <si>
    <t>keywordtool io</t>
  </si>
  <si>
    <t>google keyword tool</t>
  </si>
  <si>
    <t>adwords keyword planner</t>
  </si>
  <si>
    <t>google adwords keyword planner</t>
  </si>
  <si>
    <t>google keyword planner free</t>
  </si>
  <si>
    <t>google ads keyword planner</t>
  </si>
  <si>
    <t>google keyword ranking</t>
  </si>
  <si>
    <t>google search keywords</t>
  </si>
  <si>
    <t>google adwords planner</t>
  </si>
  <si>
    <t>keyword analyse</t>
  </si>
  <si>
    <t>google adwords keyword</t>
  </si>
  <si>
    <t>google keyword analytics</t>
  </si>
  <si>
    <t>google keyword finder</t>
  </si>
  <si>
    <t>google keyword research tool</t>
  </si>
  <si>
    <t>keyword analytics google</t>
  </si>
  <si>
    <t>google keyword checker</t>
  </si>
  <si>
    <t>adwords planner</t>
  </si>
  <si>
    <t>google seo keywords</t>
  </si>
  <si>
    <t>meta keywords google</t>
  </si>
  <si>
    <t>kw planner</t>
  </si>
  <si>
    <t>key planner</t>
  </si>
  <si>
    <t>google keyword generator</t>
  </si>
  <si>
    <t>keyword planner alternative</t>
  </si>
  <si>
    <t>google keyword analysis tool</t>
  </si>
  <si>
    <t>google key word tool</t>
  </si>
  <si>
    <t>ads keyword planner</t>
  </si>
  <si>
    <t>suchbegriffe google</t>
  </si>
  <si>
    <t>keyword analyser</t>
  </si>
  <si>
    <t>google kw planner</t>
  </si>
  <si>
    <t>keyword analyse google</t>
  </si>
  <si>
    <t>seo keyword analyse</t>
  </si>
  <si>
    <t>google suchbegriffe</t>
  </si>
  <si>
    <t>google keyword analyse</t>
  </si>
  <si>
    <t>keyword analyse tool</t>
  </si>
  <si>
    <t>google keyword planner kostenlos</t>
  </si>
  <si>
    <t>google suchvolumen</t>
  </si>
  <si>
    <t>keyword recherche google</t>
  </si>
  <si>
    <t>google keywords finden</t>
  </si>
  <si>
    <t>google analytics keyword planner</t>
  </si>
  <si>
    <t>google the keyword</t>
  </si>
  <si>
    <t>google keyword recherche</t>
  </si>
  <si>
    <t>google suchvolumen ermitteln</t>
  </si>
  <si>
    <t>suchvolumen google</t>
  </si>
  <si>
    <t>google keyword suche</t>
  </si>
  <si>
    <t>keywordtool google</t>
  </si>
  <si>
    <t>was ist eine keyword analyse</t>
  </si>
  <si>
    <t>wie funktioniert keyword analyse</t>
  </si>
  <si>
    <t>keyword analyse wie</t>
  </si>
  <si>
    <t>keyword tool google</t>
  </si>
  <si>
    <t>keyword planner</t>
  </si>
  <si>
    <t>keyword planner free</t>
  </si>
  <si>
    <t>keyword planner io</t>
  </si>
  <si>
    <t>keyword analyse amazon</t>
  </si>
  <si>
    <t>keyword analyse youtube</t>
  </si>
  <si>
    <t>keyword analyse tool free</t>
  </si>
  <si>
    <t>keyword analyse vorgehen</t>
  </si>
  <si>
    <t>keyword analyse kostenlos</t>
  </si>
  <si>
    <t>keyword analyse google analytics</t>
  </si>
  <si>
    <t>keyword suche google</t>
  </si>
  <si>
    <t>keyword analyse website</t>
  </si>
  <si>
    <t>suchvolumen google ermitteln</t>
  </si>
  <si>
    <t>keyword planner suchvolumen</t>
  </si>
  <si>
    <t>google suchbegriffe statistik</t>
  </si>
  <si>
    <t>suchvolumen ermitteln google</t>
  </si>
  <si>
    <t>youtube keyword analyse</t>
  </si>
  <si>
    <t>keyword analyse tools</t>
  </si>
  <si>
    <t>website keyword analyse</t>
  </si>
  <si>
    <t>keyword analyse tool kostenlos</t>
  </si>
  <si>
    <t>google keyword suchvolumen</t>
  </si>
  <si>
    <t>google suchbegriffe häufigkeit</t>
  </si>
  <si>
    <t>keyword recherche google analytics</t>
  </si>
  <si>
    <t>alternative google keyword planner</t>
  </si>
  <si>
    <t>alternative keyword planner</t>
  </si>
  <si>
    <t>google suchbegriffe analyse</t>
  </si>
  <si>
    <t>google suchvolumen abfragen</t>
  </si>
  <si>
    <t>google suchbegriffe vergleichen</t>
  </si>
  <si>
    <t>keywords finden google</t>
  </si>
  <si>
    <t>google statistik suchbegriffe</t>
  </si>
  <si>
    <t>google suchbegriffe ranking</t>
  </si>
  <si>
    <t>keywordanalyse google</t>
  </si>
  <si>
    <t>kostenlose keyword analyse</t>
  </si>
  <si>
    <t>google suchbegriffe analysieren</t>
  </si>
  <si>
    <t>keyword analyse seo</t>
  </si>
  <si>
    <t>google analytics keyword analyse</t>
  </si>
  <si>
    <t>keyword analyse free</t>
  </si>
  <si>
    <t>google analyse suchbegriffe</t>
  </si>
  <si>
    <t>google suchvolumen keywords</t>
  </si>
  <si>
    <t>ebay keyword analyse</t>
  </si>
  <si>
    <t>analytics keyword planner</t>
  </si>
  <si>
    <t>google keyword planner suchvolumen</t>
  </si>
  <si>
    <t>seo keyword analyse tool</t>
  </si>
  <si>
    <t>google keyword recherche tool</t>
  </si>
  <si>
    <t>google keyword analyse tool</t>
  </si>
  <si>
    <t>google adwords suchvolumen</t>
  </si>
  <si>
    <t>google ads keyword recherche</t>
  </si>
  <si>
    <t>suchvolumen google keyword</t>
  </si>
  <si>
    <t>xovi keyword analyse</t>
  </si>
  <si>
    <t>keyword analyse konkurrenz</t>
  </si>
  <si>
    <t>keyword analyse maken</t>
  </si>
  <si>
    <t>keyword analyse text</t>
  </si>
  <si>
    <t>keyword analyse kosten</t>
  </si>
  <si>
    <t>keyword analyse google kostenlos</t>
  </si>
  <si>
    <t>seo keyword analyse kostenlos</t>
  </si>
  <si>
    <t>keyword analyse tool google</t>
  </si>
  <si>
    <t>keyword analyse definition</t>
  </si>
  <si>
    <t>keyword analyse beispiel</t>
  </si>
  <si>
    <t>keyword analyse gratis</t>
  </si>
  <si>
    <t>keyword analyse homepage</t>
  </si>
  <si>
    <t>keyword analyse wettbewerb</t>
  </si>
  <si>
    <t>keyword analyse wiki</t>
  </si>
  <si>
    <t>keyword analyse durchführen</t>
  </si>
  <si>
    <t>keyword analyse was ist das</t>
  </si>
  <si>
    <t>keyword analyse excel</t>
  </si>
  <si>
    <t>keyword analyse suchvolumen</t>
  </si>
  <si>
    <t>keyword analyse sistrix</t>
  </si>
  <si>
    <t>keyword analyse tool online</t>
  </si>
  <si>
    <t>keyword analyse keyword analyse</t>
  </si>
  <si>
    <t>keyword analyse content</t>
  </si>
  <si>
    <t>keyword analyse einer website</t>
  </si>
  <si>
    <t>keyword analyse englisch</t>
  </si>
  <si>
    <t>keyword analyse tool amazon</t>
  </si>
  <si>
    <t>keyword analyse vorlage</t>
  </si>
  <si>
    <t>keyword analyse vorteile</t>
  </si>
  <si>
    <t>volumen</t>
  </si>
  <si>
    <t>keywords tool</t>
  </si>
  <si>
    <t>keywords tool google</t>
  </si>
  <si>
    <t>keyword google tool</t>
  </si>
  <si>
    <t>keyword tool to</t>
  </si>
  <si>
    <t>google adwords keyword tool</t>
  </si>
  <si>
    <t>keyword tool google adwords</t>
  </si>
  <si>
    <t>keyword planner tool google</t>
  </si>
  <si>
    <t>free google keyword planner tool</t>
  </si>
  <si>
    <t>google adwords tool</t>
  </si>
  <si>
    <t>google keyword search tool</t>
  </si>
  <si>
    <t>free google keyword tool</t>
  </si>
  <si>
    <t>google keyword tool free</t>
  </si>
  <si>
    <t>keyword search tool google</t>
  </si>
  <si>
    <t>google ads tools</t>
  </si>
  <si>
    <t>google seo keyword tool</t>
  </si>
  <si>
    <t>google keyword planner tool</t>
  </si>
  <si>
    <t>google ads keyword tool</t>
  </si>
  <si>
    <t>keyword planner tool free</t>
  </si>
  <si>
    <t>free keyword planner tool</t>
  </si>
  <si>
    <t>google external keyword tool</t>
  </si>
  <si>
    <t>external keyword tool google</t>
  </si>
  <si>
    <t>keyword tool planner google</t>
  </si>
  <si>
    <t>google planner keyword tool</t>
  </si>
  <si>
    <t>google suggest tool</t>
  </si>
  <si>
    <t>google search term tool</t>
  </si>
  <si>
    <t>google keyword planner tool 2019</t>
  </si>
  <si>
    <t>keyword generator tool google</t>
  </si>
  <si>
    <t>google key word suggestion tool</t>
  </si>
  <si>
    <t>google keyword tool youtube</t>
  </si>
  <si>
    <t>keyword planner tool youtube</t>
  </si>
  <si>
    <t>keyword tool google seo</t>
  </si>
  <si>
    <t>google keyword research tool online</t>
  </si>
  <si>
    <t>keyword research tools google</t>
  </si>
  <si>
    <t>keyword research tool google</t>
  </si>
  <si>
    <t>keyword research planner tool</t>
  </si>
  <si>
    <t>keyword planner tool in google adwords</t>
  </si>
  <si>
    <t>keyword tool in google chrome</t>
  </si>
  <si>
    <t>keyword tool for google</t>
  </si>
  <si>
    <t>keyword tool for google chrome</t>
  </si>
  <si>
    <t>google keyword tool vs wordtracker</t>
  </si>
  <si>
    <t>google keyword tool without login</t>
  </si>
  <si>
    <t>keyword tool von google</t>
  </si>
  <si>
    <t>keyword volume tool google</t>
  </si>
  <si>
    <t>keyword search volume tool google</t>
  </si>
  <si>
    <t>google keyword tool trends</t>
  </si>
  <si>
    <t>keyword recherche tool google</t>
  </si>
  <si>
    <t>google keyword tool uk</t>
  </si>
  <si>
    <t>what is google keyword tool used for</t>
  </si>
  <si>
    <t>google keyword tool que es</t>
  </si>
  <si>
    <t>keyword tool external google</t>
  </si>
  <si>
    <t>keyword tool dominator extension for google chrome</t>
  </si>
  <si>
    <t>google keyword tool español</t>
  </si>
  <si>
    <t>google keyword tool là gì</t>
  </si>
  <si>
    <t>google keyword tool login</t>
  </si>
  <si>
    <t>google keyword tool kostenlos</t>
  </si>
  <si>
    <t>google keyword tool italiano</t>
  </si>
  <si>
    <t>google keyword tool hindi</t>
  </si>
  <si>
    <t>google adwords keyword tool how to use</t>
  </si>
  <si>
    <t>keyword tool google chrome</t>
  </si>
  <si>
    <t>keyword tool google ads</t>
  </si>
  <si>
    <t>keyword tool google analytics</t>
  </si>
  <si>
    <t>keyword tool google kostenlos</t>
  </si>
  <si>
    <t>keyword tool google free</t>
  </si>
  <si>
    <t>keyword tool generator google</t>
  </si>
  <si>
    <t>keyword tool google adwords free</t>
  </si>
  <si>
    <t>keyword tool google search</t>
  </si>
  <si>
    <t>keyword tool google trend</t>
  </si>
  <si>
    <t>keyword tools google adwords</t>
  </si>
  <si>
    <t>keyword tool api google</t>
  </si>
  <si>
    <t>keyword tool vs keyword planner</t>
  </si>
  <si>
    <t>keyword planner tool use</t>
  </si>
  <si>
    <t>keyword planner tool</t>
  </si>
  <si>
    <t>keyword planner tool login</t>
  </si>
  <si>
    <t>keyword planner tool list</t>
  </si>
  <si>
    <t>google keyword tool download</t>
  </si>
  <si>
    <t>what happened to google keyword tool</t>
  </si>
  <si>
    <t>google trends keyword tool</t>
  </si>
  <si>
    <t>google suggest keyword tool</t>
  </si>
  <si>
    <t>how to use google keyword tool</t>
  </si>
  <si>
    <t>google word search tool</t>
  </si>
  <si>
    <t>google ranking check tool</t>
  </si>
  <si>
    <t>google keyword tool 2019</t>
  </si>
  <si>
    <t>google search volume tool</t>
  </si>
  <si>
    <t>google search words tool</t>
  </si>
  <si>
    <t>google keyword tool io</t>
  </si>
  <si>
    <t>keyword planner tool free online</t>
  </si>
  <si>
    <t>google seo tools keyword ideas</t>
  </si>
  <si>
    <t>google keyword planner tool login</t>
  </si>
  <si>
    <t>google keyword planner tool link</t>
  </si>
  <si>
    <t>keyword planner tool de google gratis</t>
  </si>
  <si>
    <t>adword keyword tool planner</t>
  </si>
  <si>
    <t>how to use google keyword planner tool</t>
  </si>
  <si>
    <t>nghien cuu tu khoa google keyword tool</t>
  </si>
  <si>
    <t>google keyword tool deutsch</t>
  </si>
  <si>
    <t>how to use google adwords keyword tool</t>
  </si>
  <si>
    <t>cpc google adwords keyword tool</t>
  </si>
  <si>
    <t>where is google keyword tool</t>
  </si>
  <si>
    <t>is google keyword tool free</t>
  </si>
  <si>
    <t>google keyword ideas tool</t>
  </si>
  <si>
    <t>where is the google keyword tool</t>
  </si>
  <si>
    <t>google adwords keyword tool free</t>
  </si>
  <si>
    <t>google adwords tools and analysis</t>
  </si>
  <si>
    <t>how to use the keyword planner tool</t>
  </si>
  <si>
    <t>keyword tool planner</t>
  </si>
  <si>
    <t>google keyword search tool seo</t>
  </si>
  <si>
    <t>using google adwords keyword tool for seo</t>
  </si>
  <si>
    <t>keyword planner tool for seo</t>
  </si>
  <si>
    <t>google keyword research tool 2018</t>
  </si>
  <si>
    <t>google adwords keyword research tool</t>
  </si>
  <si>
    <t>google keyword research tool free</t>
  </si>
  <si>
    <t>google keyword planner tool 2018</t>
  </si>
  <si>
    <t>google keyword planner tool free 2019</t>
  </si>
  <si>
    <t>google keyword tool planner</t>
  </si>
  <si>
    <t>google keyword planner tool free</t>
  </si>
  <si>
    <t>hướng dẫn sử dụng google keyword tool</t>
  </si>
  <si>
    <t>cách sử dụng google keyword tool</t>
  </si>
  <si>
    <t>long tail pro vs google keyword tool</t>
  </si>
  <si>
    <t>google negative keyword tool</t>
  </si>
  <si>
    <t>que es google keyword tool</t>
  </si>
  <si>
    <t>how to use google keyword search tool</t>
  </si>
  <si>
    <t>google adwords keyword tool 2019</t>
  </si>
  <si>
    <t>the google adwords keyword tool</t>
  </si>
  <si>
    <t>keyword google search tool</t>
  </si>
  <si>
    <t>the google keyword tool</t>
  </si>
  <si>
    <t>google keyword tool 2018</t>
  </si>
  <si>
    <t>is google adwords keyword tool free</t>
  </si>
  <si>
    <t>how to use google keyword tool for free</t>
  </si>
  <si>
    <t>google keyword suggestion tool</t>
  </si>
  <si>
    <t>google keytool</t>
  </si>
  <si>
    <t>google keyword tool estimator</t>
  </si>
  <si>
    <t>google keyword checker external tool</t>
  </si>
  <si>
    <t>google keyword adword tool</t>
  </si>
  <si>
    <t>google keyword suggestion tool for website</t>
  </si>
  <si>
    <t>google keyword tool traffic estimator</t>
  </si>
  <si>
    <t>keyword checker tool google</t>
  </si>
  <si>
    <t>google keyword traffic tool</t>
  </si>
  <si>
    <t>use the google keyword search tool</t>
  </si>
  <si>
    <t>google search tools</t>
  </si>
  <si>
    <t>google keyword discovery tool</t>
  </si>
  <si>
    <t>google adwords search tool</t>
  </si>
  <si>
    <t>google analytics keyword tool</t>
  </si>
  <si>
    <t>google search keywords tool</t>
  </si>
  <si>
    <t>google keyword tracker tool</t>
  </si>
  <si>
    <t>google keyword search tool free</t>
  </si>
  <si>
    <t>google keyword external tool</t>
  </si>
  <si>
    <t>google adwords tool download</t>
  </si>
  <si>
    <t>google keyword tool gratis</t>
  </si>
  <si>
    <t>use google keyword tool</t>
  </si>
  <si>
    <t>google adwords keyword tool external</t>
  </si>
  <si>
    <t>google ad word tool</t>
  </si>
  <si>
    <t>googles keyword tool</t>
  </si>
  <si>
    <t>google adwords keyword tool free download</t>
  </si>
  <si>
    <t>google word tool</t>
  </si>
  <si>
    <t>google adwords keyword suggestion tool</t>
  </si>
  <si>
    <t>adwords.google.com/o/keyword tool</t>
  </si>
  <si>
    <t>keyword planner tool chrome extension</t>
  </si>
  <si>
    <t>keyword planner tool free download</t>
  </si>
  <si>
    <t>keyword planner tool io</t>
  </si>
  <si>
    <t>how to use keyword planner tool</t>
  </si>
  <si>
    <t>key word planner tool</t>
  </si>
  <si>
    <t>keyword planner tools and analysis</t>
  </si>
  <si>
    <t>best keyword planner tool</t>
  </si>
  <si>
    <t>keywordtoolplanner</t>
  </si>
  <si>
    <t>keywordresearchtoolsgoogle</t>
  </si>
  <si>
    <t>keywordresearchtoolgoogleadwords</t>
  </si>
  <si>
    <t>keywordresearchtoolfreegoogle</t>
  </si>
  <si>
    <t>keyword tool #1 google keyword planner alternative for seo (free)</t>
  </si>
  <si>
    <t>keyword planner is a keyword research tool that provides which kinds of insight</t>
  </si>
  <si>
    <t>google keyword planner tool 2020</t>
  </si>
  <si>
    <t>how to open google keyword planner tool</t>
  </si>
  <si>
    <t>que es google adwords keyword tool</t>
  </si>
  <si>
    <t>para que sirve google keyword tool</t>
  </si>
  <si>
    <t>wie funktioniert google keyword tool</t>
  </si>
  <si>
    <t>wie funktioniert google adwords keyword tool</t>
  </si>
  <si>
    <t>cpc in google keyword tool</t>
  </si>
  <si>
    <t>online google keyword tool</t>
  </si>
  <si>
    <t>the-10-best-alternatives-to-the-google-adwords-keyword-tool</t>
  </si>
  <si>
    <t>https //adwords.google.com/select/keyword tool external</t>
  </si>
  <si>
    <t>https www.google keyword tool</t>
  </si>
  <si>
    <t>uncovering high-traffic niches with google’s keyword tool</t>
  </si>
  <si>
    <t>google adwords research tool</t>
  </si>
  <si>
    <t>google adwords keyword tool uk</t>
  </si>
  <si>
    <t>google ads</t>
  </si>
  <si>
    <t>adwords</t>
  </si>
  <si>
    <t>seo</t>
  </si>
  <si>
    <t>keyword</t>
  </si>
  <si>
    <t>adwords login</t>
  </si>
  <si>
    <t>online marketing</t>
  </si>
  <si>
    <t>suchmaschinen</t>
  </si>
  <si>
    <t>seo marketing</t>
  </si>
  <si>
    <t>google key</t>
  </si>
  <si>
    <t>google search volume</t>
  </si>
  <si>
    <t>google keyword research</t>
  </si>
  <si>
    <t>google keyword search</t>
  </si>
  <si>
    <t>keyword planer google</t>
  </si>
  <si>
    <t>google searches per month keyword</t>
  </si>
  <si>
    <t>google adwords keyword planer</t>
  </si>
  <si>
    <t>google suchstatistik</t>
  </si>
  <si>
    <t>google keyword scanner</t>
  </si>
  <si>
    <t>google shopping keywords</t>
  </si>
  <si>
    <t>google ads keyword planer</t>
  </si>
  <si>
    <t>longtail seo keyword research rank page 1 in google easily</t>
  </si>
  <si>
    <t>keyword research with google keyword planner</t>
  </si>
  <si>
    <t>keyword research &amp; strategy with keyword planner - google adwords</t>
  </si>
  <si>
    <t>keyword research google keyword planner</t>
  </si>
  <si>
    <t>keyword research in google adwords</t>
  </si>
  <si>
    <t>keyword research for google ads</t>
  </si>
  <si>
    <t>keyword research with google</t>
  </si>
  <si>
    <t>keyword research with google adwords</t>
  </si>
  <si>
    <t>keyword research using google adwords</t>
  </si>
  <si>
    <t>keyword-research-using-google</t>
  </si>
  <si>
    <t>keyword research on google</t>
  </si>
  <si>
    <t>keyword research on google adwords</t>
  </si>
  <si>
    <t>how to do keyword research on google</t>
  </si>
  <si>
    <t>keyword research google</t>
  </si>
  <si>
    <t>keyword research google ads</t>
  </si>
  <si>
    <t>keyword research google analytics</t>
  </si>
  <si>
    <t>keyword research google adwords</t>
  </si>
  <si>
    <t>keyword research google free</t>
  </si>
  <si>
    <t>keyword research google trends</t>
  </si>
  <si>
    <t>keyword research google play</t>
  </si>
  <si>
    <t>keyword research google extension</t>
  </si>
  <si>
    <t>keyword research google template</t>
  </si>
  <si>
    <t>keyword research google search console</t>
  </si>
  <si>
    <t>keyword research for google adwords</t>
  </si>
  <si>
    <t>keyword research and strategy with keyword planner</t>
  </si>
  <si>
    <t>keyword research &amp; strategy with keyword planner</t>
  </si>
  <si>
    <t>keyword research using keyword planner</t>
  </si>
  <si>
    <t>keyword research planner</t>
  </si>
  <si>
    <t>keyword research keyword planner</t>
  </si>
  <si>
    <t>keywords recherchieren google</t>
  </si>
  <si>
    <t>keyword recherche google ads</t>
  </si>
  <si>
    <t>keyword recherche google adwords</t>
  </si>
  <si>
    <t>was kostet eine keyword analyse</t>
  </si>
  <si>
    <t>keyword analyse warum</t>
  </si>
  <si>
    <t>keyword analysen</t>
  </si>
  <si>
    <t>keyword analyse url</t>
  </si>
  <si>
    <t>keyword analyse deutsch</t>
  </si>
  <si>
    <t>google seo analyse</t>
  </si>
  <si>
    <t>google keyword planner ohne kampagne</t>
  </si>
  <si>
    <t>suchwörter google</t>
  </si>
  <si>
    <t>google suchwörter</t>
  </si>
  <si>
    <t>google keyword planner deutsch</t>
  </si>
  <si>
    <t>google schlagwörter</t>
  </si>
  <si>
    <t>google suche analyse</t>
  </si>
  <si>
    <t>keyword research with keyword planner</t>
  </si>
  <si>
    <t>google keyword planner kostenlos nutzen</t>
  </si>
  <si>
    <t>google suchwort analyse</t>
  </si>
  <si>
    <t>google keyword cost</t>
  </si>
  <si>
    <t>keywordresearchplanner</t>
  </si>
  <si>
    <t>google keyword analyser</t>
  </si>
  <si>
    <t>good keyword planner</t>
  </si>
  <si>
    <t>google adwords keyword research</t>
  </si>
  <si>
    <t>google suchwörter analyse</t>
  </si>
  <si>
    <t>google adwords keyword search</t>
  </si>
  <si>
    <t>google seo keyword generator</t>
  </si>
  <si>
    <t>seo keyword planner</t>
  </si>
  <si>
    <t>research google search terms</t>
  </si>
  <si>
    <t>google adwords konkurrenzanalyse</t>
  </si>
  <si>
    <t>keyword planner von google</t>
  </si>
  <si>
    <t>google word planner</t>
  </si>
  <si>
    <t>google key word planner</t>
  </si>
  <si>
    <t>keyword planer von google adwords</t>
  </si>
  <si>
    <t>google keyword suggest</t>
  </si>
  <si>
    <t>google keyword ideas</t>
  </si>
  <si>
    <t>google search engine keyword</t>
  </si>
  <si>
    <t>google keyword explorer</t>
  </si>
  <si>
    <t>google keyword list generator</t>
  </si>
  <si>
    <t>google related keywords</t>
  </si>
  <si>
    <t>google keyword traffic</t>
  </si>
  <si>
    <t>check keyword search volume google</t>
  </si>
  <si>
    <t>google search traffic by keyword</t>
  </si>
  <si>
    <t>google keyword competition checker</t>
  </si>
  <si>
    <t>the keyword google</t>
  </si>
  <si>
    <t>google keyword tracker</t>
  </si>
  <si>
    <t>check google keyword searches</t>
  </si>
  <si>
    <t>keyword estimator google</t>
  </si>
  <si>
    <t>google keyword analyzer</t>
  </si>
  <si>
    <t>googlekeyword</t>
  </si>
  <si>
    <t>google adwords keyword finder</t>
  </si>
  <si>
    <t>google keyword volume</t>
  </si>
  <si>
    <t>google keywords free</t>
  </si>
  <si>
    <t>google keyword search volume</t>
  </si>
  <si>
    <t>google keyword adsense</t>
  </si>
  <si>
    <t>google adwords keyword generator</t>
  </si>
  <si>
    <t>google keyword price</t>
  </si>
  <si>
    <t>how to find keywords on google</t>
  </si>
  <si>
    <t>free google keyword search</t>
  </si>
  <si>
    <t>find google keyword</t>
  </si>
  <si>
    <t>google word search</t>
  </si>
  <si>
    <t>key word google</t>
  </si>
  <si>
    <t>google add words</t>
  </si>
  <si>
    <t>googleads</t>
  </si>
  <si>
    <t>google adsense sign in</t>
  </si>
  <si>
    <t>google adsense</t>
  </si>
  <si>
    <t>google word</t>
  </si>
  <si>
    <t>google adwords free</t>
  </si>
  <si>
    <t>google adsense job</t>
  </si>
  <si>
    <t>google key word</t>
  </si>
  <si>
    <t>google kw</t>
  </si>
  <si>
    <t>google word finder</t>
  </si>
  <si>
    <t>how google adsense works</t>
  </si>
  <si>
    <t>keyword search planner</t>
  </si>
  <si>
    <t>keyword planner website</t>
  </si>
  <si>
    <t>best keyword planner</t>
  </si>
  <si>
    <t>keyword planner online</t>
  </si>
  <si>
    <t>keyword planner search volume</t>
  </si>
  <si>
    <t>keyword planner english</t>
  </si>
  <si>
    <t>keyword planner gratis</t>
  </si>
  <si>
    <t>keyword planner app</t>
  </si>
  <si>
    <t>word planner</t>
  </si>
  <si>
    <t>keywordresearchgoogletrends</t>
  </si>
  <si>
    <t>keywordresearchforgoogle</t>
  </si>
  <si>
    <t>google ad planner</t>
  </si>
  <si>
    <t>google key world planner</t>
  </si>
  <si>
    <t>google keyword generator online</t>
  </si>
  <si>
    <t>google word tracker</t>
  </si>
  <si>
    <t>google adsense sizes</t>
  </si>
  <si>
    <t>google adsense account for sale</t>
  </si>
  <si>
    <t>keword planner</t>
  </si>
  <si>
    <t>Gruppe Keyword Planner</t>
  </si>
  <si>
    <t>Monatlich</t>
  </si>
  <si>
    <t>Google Keyword Planner</t>
  </si>
  <si>
    <t>Keyword Tools</t>
  </si>
  <si>
    <t>Keyword Recherche</t>
  </si>
  <si>
    <t>YouTube Keyword Tool</t>
  </si>
  <si>
    <t>SEO Tool</t>
  </si>
  <si>
    <t>Amazon Keyword Tool</t>
  </si>
  <si>
    <t>Konkurrenz Keywords</t>
  </si>
  <si>
    <t>Keyword Analyse</t>
  </si>
  <si>
    <t>DE_TextAd_Search_KeywordPlanner</t>
  </si>
  <si>
    <t>Keyword Planner</t>
  </si>
  <si>
    <t>Video Anleitung</t>
  </si>
  <si>
    <t>und Alternativen</t>
  </si>
  <si>
    <t>Informationen und Video zu Google Keyword Planner. Keywords analysieren, SEO &amp; Google Ads</t>
  </si>
  <si>
    <t xml:space="preserve">Wie Du mit dem Google Keyword Planner oder Alternativen, Top Keywords analysierst </t>
  </si>
  <si>
    <t>https://salesangels.org/google-keyword-planner/</t>
  </si>
  <si>
    <t>Google Keyword Tool</t>
  </si>
  <si>
    <t>Anleitung und Alternative</t>
  </si>
  <si>
    <t>Google Keyword Recherche</t>
  </si>
  <si>
    <t>Für Google Adwords / Ads</t>
  </si>
  <si>
    <t>Anleitung und Video</t>
  </si>
  <si>
    <t>Keyword Recherche / Analyse bei Google für Google Ads Anzeigen</t>
  </si>
  <si>
    <t>Keyword Recherche Tools und Keyword Analyse bei Google</t>
  </si>
  <si>
    <t>Mit welchen Tools wie Keyword Planner &amp; Alternativen Sie eine Keyword Analyse durchführen</t>
  </si>
  <si>
    <t>Keyword Analyse Vorlagen und Videos zur Erstellung profitabler Kampagnen</t>
  </si>
  <si>
    <t>Gruppe Keyword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</si>
</sst>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thin">
        <color theme="1" tint="0.149998474074526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3">
    <xf numFmtId="0" fontId="0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17" fillId="6" borderId="4" applyNumberFormat="0" applyAlignment="0" applyProtection="0"/>
    <xf numFmtId="0" fontId="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5" borderId="0" applyNumberFormat="0" applyBorder="0" applyAlignment="0" applyProtection="0"/>
    <xf numFmtId="0" fontId="2" fillId="9" borderId="8" applyNumberFormat="0" applyFont="0" applyAlignment="0" applyProtection="0"/>
    <xf numFmtId="0" fontId="15" fillId="4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7" applyNumberFormat="0" applyAlignment="0" applyProtection="0"/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5" fillId="2" borderId="0" xfId="0" applyFont="1" applyFill="1"/>
    <xf numFmtId="0" fontId="0" fillId="34" borderId="0" xfId="0" applyFill="1"/>
    <xf numFmtId="0" fontId="21" fillId="35" borderId="0" xfId="0" applyFont="1" applyFill="1"/>
    <xf numFmtId="0" fontId="30" fillId="2" borderId="0" xfId="0" applyFont="1" applyFill="1"/>
    <xf numFmtId="0" fontId="4" fillId="34" borderId="0" xfId="0" applyFont="1" applyFill="1"/>
    <xf numFmtId="0" fontId="29" fillId="34" borderId="0" xfId="0" applyFont="1" applyFill="1" applyAlignment="1">
      <alignment vertical="center"/>
    </xf>
    <xf numFmtId="0" fontId="28" fillId="34" borderId="0" xfId="34" applyFont="1" applyFill="1"/>
    <xf numFmtId="0" fontId="27" fillId="2" borderId="0" xfId="0" applyFont="1" applyFill="1"/>
    <xf numFmtId="0" fontId="26" fillId="34" borderId="0" xfId="0" applyFont="1" applyFill="1"/>
    <xf numFmtId="0" fontId="6" fillId="34" borderId="0" xfId="0" applyFont="1" applyFill="1"/>
    <xf numFmtId="0" fontId="0" fillId="0" borderId="0" xfId="0"/>
    <xf numFmtId="0" fontId="32" fillId="34" borderId="0" xfId="0" applyFont="1" applyFill="1"/>
    <xf numFmtId="0" fontId="33" fillId="2" borderId="0" xfId="0" applyFont="1" applyFill="1"/>
    <xf numFmtId="0" fontId="33" fillId="34" borderId="0" xfId="0" applyFont="1" applyFill="1"/>
    <xf numFmtId="3" fontId="21" fillId="35" borderId="10" xfId="0" applyNumberFormat="1" applyFont="1" applyFill="1" applyBorder="1"/>
    <xf numFmtId="0" fontId="8" fillId="2" borderId="0" xfId="0" applyFont="1" applyFill="1" applyBorder="1"/>
    <xf numFmtId="0" fontId="0" fillId="2" borderId="0" xfId="0" applyFont="1" applyFill="1" applyBorder="1"/>
    <xf numFmtId="0" fontId="6" fillId="2" borderId="0" xfId="0" applyFont="1" applyFill="1" applyBorder="1"/>
    <xf numFmtId="0" fontId="8" fillId="2" borderId="11" xfId="0" applyFont="1" applyFill="1" applyBorder="1"/>
    <xf numFmtId="0" fontId="0" fillId="2" borderId="11" xfId="0" applyFont="1" applyFill="1" applyBorder="1"/>
    <xf numFmtId="0" fontId="6" fillId="2" borderId="11" xfId="0" applyFont="1" applyFill="1" applyBorder="1"/>
    <xf numFmtId="0" fontId="6" fillId="34" borderId="0" xfId="34" applyFont="1" applyFill="1" applyAlignment="1">
      <alignment vertical="center"/>
    </xf>
    <xf numFmtId="0" fontId="31" fillId="34" borderId="0" xfId="34" applyFont="1" applyFill="1" applyAlignment="1">
      <alignment vertical="center" wrapText="1"/>
    </xf>
    <xf numFmtId="0" fontId="7" fillId="34" borderId="0" xfId="0" applyFont="1" applyFill="1" applyAlignment="1">
      <alignment vertical="center"/>
    </xf>
    <xf numFmtId="0" fontId="0" fillId="36" borderId="0" xfId="0" applyFill="1"/>
    <xf numFmtId="0" fontId="0" fillId="2" borderId="11" xfId="0" applyFill="1" applyBorder="1"/>
    <xf numFmtId="3" fontId="8" fillId="2" borderId="0" xfId="0" applyNumberFormat="1" applyFont="1" applyFill="1"/>
    <xf numFmtId="0" fontId="0" fillId="37" borderId="0" xfId="0" applyFill="1"/>
    <xf numFmtId="0" fontId="8" fillId="38" borderId="12" xfId="0" applyFont="1" applyFill="1" applyBorder="1" applyAlignment="1">
      <alignment horizontal="center" textRotation="90"/>
    </xf>
    <xf numFmtId="0" fontId="8" fillId="38" borderId="13" xfId="0" applyFont="1" applyFill="1" applyBorder="1" applyAlignment="1">
      <alignment horizontal="center" textRotation="90"/>
    </xf>
    <xf numFmtId="0" fontId="24" fillId="39" borderId="0" xfId="0" applyFont="1" applyFill="1"/>
    <xf numFmtId="3" fontId="24" fillId="39" borderId="0" xfId="0" applyNumberFormat="1" applyFont="1" applyFill="1" applyAlignment="1">
      <alignment horizontal="center"/>
    </xf>
    <xf numFmtId="0" fontId="24" fillId="38" borderId="12" xfId="0" applyFont="1" applyFill="1" applyBorder="1" applyAlignment="1">
      <alignment horizontal="center"/>
    </xf>
    <xf numFmtId="0" fontId="24" fillId="38" borderId="13" xfId="0" applyFont="1" applyFill="1" applyBorder="1" applyAlignment="1">
      <alignment horizontal="center"/>
    </xf>
    <xf numFmtId="0" fontId="24" fillId="38" borderId="12" xfId="0" applyFont="1" applyFill="1" applyBorder="1"/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2" xfId="0" applyFill="1" applyBorder="1"/>
    <xf numFmtId="0" fontId="0" fillId="40" borderId="0" xfId="0" applyFill="1"/>
    <xf numFmtId="3" fontId="0" fillId="34" borderId="0" xfId="0" applyNumberFormat="1" applyFill="1"/>
    <xf numFmtId="0" fontId="8" fillId="41" borderId="0" xfId="0" applyFont="1" applyFill="1"/>
    <xf numFmtId="3" fontId="8" fillId="41" borderId="0" xfId="0" applyNumberFormat="1" applyFont="1" applyFill="1"/>
    <xf numFmtId="1" fontId="8" fillId="41" borderId="0" xfId="0" applyNumberFormat="1" applyFont="1" applyFill="1"/>
    <xf numFmtId="0" fontId="21" fillId="41" borderId="0" xfId="0" applyFont="1" applyFill="1"/>
    <xf numFmtId="0" fontId="5" fillId="41" borderId="0" xfId="0" applyFont="1" applyFill="1"/>
    <xf numFmtId="0" fontId="0" fillId="41" borderId="0" xfId="0" applyFill="1"/>
    <xf numFmtId="0" fontId="6" fillId="41" borderId="0" xfId="0" applyFont="1" applyFill="1"/>
    <xf numFmtId="0" fontId="21" fillId="35" borderId="0" xfId="0" applyFont="1" applyFill="1" applyBorder="1"/>
    <xf numFmtId="3" fontId="21" fillId="35" borderId="14" xfId="0" applyNumberFormat="1" applyFont="1" applyFill="1" applyBorder="1"/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1588-F38E-4C54-A626-B219B64EA60C}">
  <dimension ref="A1:U83"/>
  <sheetViews>
    <sheetView tabSelected="1" zoomScale="160" zoomScaleNormal="160" workbookViewId="0">
      <pane ySplit="1" topLeftCell="A2" activePane="bottomLeft" state="frozen"/>
      <selection pane="bottomLeft" activeCell="L7" sqref="L7"/>
    </sheetView>
  </sheetViews>
  <sheetFormatPr baseColWidth="10" defaultRowHeight="15" x14ac:dyDescent="0.25"/>
  <cols>
    <col min="1" max="1" width="39.7109375" style="17" customWidth="1"/>
    <col min="2" max="2" width="13" style="17" customWidth="1"/>
    <col min="3" max="3" width="3" style="1" customWidth="1"/>
    <col min="4" max="4" width="3.7109375" style="42" bestFit="1" customWidth="1"/>
    <col min="5" max="8" width="3.7109375" style="43" bestFit="1" customWidth="1"/>
    <col min="9" max="10" width="3.7109375" style="42" bestFit="1" customWidth="1"/>
    <col min="11" max="11" width="3.7109375" style="44" bestFit="1" customWidth="1"/>
    <col min="12" max="12" width="106.140625" style="1" customWidth="1"/>
    <col min="13" max="16384" width="11.42578125" style="17"/>
  </cols>
  <sheetData>
    <row r="1" spans="1:21" ht="122.25" x14ac:dyDescent="0.25">
      <c r="A1" s="5" t="s">
        <v>9</v>
      </c>
      <c r="B1" s="5" t="s">
        <v>484</v>
      </c>
      <c r="C1" s="5"/>
      <c r="D1" s="35" t="s">
        <v>485</v>
      </c>
      <c r="E1" s="36" t="s">
        <v>486</v>
      </c>
      <c r="F1" s="36" t="s">
        <v>487</v>
      </c>
      <c r="G1" s="36" t="s">
        <v>488</v>
      </c>
      <c r="H1" s="36" t="s">
        <v>489</v>
      </c>
      <c r="I1" s="35" t="s">
        <v>490</v>
      </c>
      <c r="J1" s="35" t="s">
        <v>491</v>
      </c>
      <c r="K1" s="35" t="s">
        <v>492</v>
      </c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 x14ac:dyDescent="0.25">
      <c r="A2" s="37"/>
      <c r="B2" s="38">
        <f>SUM(B3:B2290)</f>
        <v>7057290</v>
      </c>
      <c r="D2" s="39"/>
      <c r="E2" s="40"/>
      <c r="F2" s="40"/>
      <c r="G2" s="40"/>
      <c r="H2" s="40"/>
      <c r="I2" s="39"/>
      <c r="J2" s="39"/>
      <c r="K2" s="41"/>
    </row>
    <row r="3" spans="1:21" x14ac:dyDescent="0.25">
      <c r="A3" s="17" t="s">
        <v>142</v>
      </c>
      <c r="B3" s="17">
        <v>100</v>
      </c>
      <c r="D3" s="42" t="s">
        <v>31</v>
      </c>
      <c r="E3" s="43" t="s">
        <v>31</v>
      </c>
      <c r="K3" s="44" t="s">
        <v>31</v>
      </c>
    </row>
    <row r="4" spans="1:21" x14ac:dyDescent="0.25">
      <c r="A4" s="17" t="s">
        <v>131</v>
      </c>
      <c r="B4" s="17">
        <v>20</v>
      </c>
      <c r="D4" s="42" t="s">
        <v>31</v>
      </c>
      <c r="E4" s="43" t="s">
        <v>31</v>
      </c>
      <c r="K4" s="44" t="s">
        <v>31</v>
      </c>
    </row>
    <row r="5" spans="1:21" x14ac:dyDescent="0.25">
      <c r="A5" s="17" t="s">
        <v>72</v>
      </c>
      <c r="B5" s="17">
        <v>170</v>
      </c>
      <c r="E5" s="43" t="s">
        <v>31</v>
      </c>
      <c r="K5" s="44" t="s">
        <v>31</v>
      </c>
    </row>
    <row r="6" spans="1:21" x14ac:dyDescent="0.25">
      <c r="A6" s="17" t="s">
        <v>159</v>
      </c>
      <c r="B6" s="17">
        <v>100</v>
      </c>
      <c r="E6" s="43" t="s">
        <v>31</v>
      </c>
      <c r="I6" s="42" t="s">
        <v>31</v>
      </c>
      <c r="K6" s="44" t="s">
        <v>31</v>
      </c>
    </row>
    <row r="7" spans="1:21" x14ac:dyDescent="0.25">
      <c r="A7" s="17" t="s">
        <v>129</v>
      </c>
      <c r="B7" s="17">
        <v>100</v>
      </c>
      <c r="E7" s="43" t="s">
        <v>31</v>
      </c>
      <c r="H7" s="43" t="s">
        <v>31</v>
      </c>
      <c r="K7" s="44" t="s">
        <v>31</v>
      </c>
    </row>
    <row r="8" spans="1:21" x14ac:dyDescent="0.25">
      <c r="A8" s="17" t="s">
        <v>154</v>
      </c>
      <c r="B8" s="17">
        <v>100</v>
      </c>
      <c r="E8" s="43" t="s">
        <v>31</v>
      </c>
      <c r="K8" s="44" t="s">
        <v>31</v>
      </c>
    </row>
    <row r="9" spans="1:21" x14ac:dyDescent="0.25">
      <c r="A9" s="17" t="s">
        <v>93</v>
      </c>
      <c r="B9" s="17">
        <v>100</v>
      </c>
      <c r="E9" s="43" t="s">
        <v>31</v>
      </c>
      <c r="K9" s="44" t="s">
        <v>31</v>
      </c>
    </row>
    <row r="10" spans="1:21" x14ac:dyDescent="0.25">
      <c r="A10" s="17" t="s">
        <v>104</v>
      </c>
      <c r="B10" s="17">
        <v>70</v>
      </c>
      <c r="E10" s="43" t="s">
        <v>31</v>
      </c>
      <c r="K10" s="44" t="s">
        <v>31</v>
      </c>
    </row>
    <row r="11" spans="1:21" x14ac:dyDescent="0.25">
      <c r="A11" s="17" t="s">
        <v>106</v>
      </c>
      <c r="B11" s="17">
        <v>20</v>
      </c>
      <c r="E11" s="43" t="s">
        <v>31</v>
      </c>
      <c r="K11" s="44" t="s">
        <v>31</v>
      </c>
    </row>
    <row r="12" spans="1:21" x14ac:dyDescent="0.25">
      <c r="A12" s="17" t="s">
        <v>68</v>
      </c>
      <c r="B12" s="17">
        <v>320</v>
      </c>
      <c r="D12" s="42" t="s">
        <v>31</v>
      </c>
      <c r="K12" s="44" t="s">
        <v>31</v>
      </c>
    </row>
    <row r="13" spans="1:21" x14ac:dyDescent="0.25">
      <c r="A13" s="17" t="s">
        <v>71</v>
      </c>
      <c r="B13" s="17">
        <v>320</v>
      </c>
      <c r="D13" s="42" t="s">
        <v>31</v>
      </c>
      <c r="K13" s="44" t="s">
        <v>31</v>
      </c>
    </row>
    <row r="14" spans="1:21" x14ac:dyDescent="0.25">
      <c r="A14" s="17" t="s">
        <v>140</v>
      </c>
      <c r="B14" s="17">
        <v>100</v>
      </c>
      <c r="D14" s="42" t="s">
        <v>31</v>
      </c>
      <c r="K14" s="44" t="s">
        <v>31</v>
      </c>
    </row>
    <row r="15" spans="1:21" x14ac:dyDescent="0.25">
      <c r="A15" s="17" t="s">
        <v>96</v>
      </c>
      <c r="B15" s="17">
        <v>50</v>
      </c>
      <c r="D15" s="42" t="s">
        <v>31</v>
      </c>
      <c r="K15" s="44" t="s">
        <v>31</v>
      </c>
    </row>
    <row r="16" spans="1:21" x14ac:dyDescent="0.25">
      <c r="A16" s="17" t="s">
        <v>413</v>
      </c>
      <c r="B16" s="17">
        <v>30</v>
      </c>
      <c r="D16" s="42" t="s">
        <v>31</v>
      </c>
      <c r="K16" s="44" t="s">
        <v>31</v>
      </c>
    </row>
    <row r="17" spans="1:11" x14ac:dyDescent="0.25">
      <c r="A17" s="17" t="s">
        <v>122</v>
      </c>
      <c r="B17" s="17">
        <v>20</v>
      </c>
      <c r="D17" s="42" t="s">
        <v>31</v>
      </c>
      <c r="K17" s="44" t="s">
        <v>31</v>
      </c>
    </row>
    <row r="18" spans="1:11" x14ac:dyDescent="0.25">
      <c r="A18" s="17" t="s">
        <v>48</v>
      </c>
      <c r="B18" s="17">
        <v>1600</v>
      </c>
      <c r="K18" s="44" t="s">
        <v>31</v>
      </c>
    </row>
    <row r="19" spans="1:11" x14ac:dyDescent="0.25">
      <c r="A19" s="17" t="s">
        <v>66</v>
      </c>
      <c r="B19" s="17">
        <v>390</v>
      </c>
      <c r="K19" s="44" t="s">
        <v>31</v>
      </c>
    </row>
    <row r="20" spans="1:11" x14ac:dyDescent="0.25">
      <c r="A20" s="17" t="s">
        <v>69</v>
      </c>
      <c r="B20" s="17">
        <v>320</v>
      </c>
      <c r="H20" s="43" t="s">
        <v>31</v>
      </c>
      <c r="K20" s="44" t="s">
        <v>31</v>
      </c>
    </row>
    <row r="21" spans="1:11" x14ac:dyDescent="0.25">
      <c r="A21" s="17" t="s">
        <v>92</v>
      </c>
      <c r="B21" s="17">
        <v>100</v>
      </c>
      <c r="G21" s="43" t="s">
        <v>31</v>
      </c>
      <c r="K21" s="44" t="s">
        <v>31</v>
      </c>
    </row>
    <row r="22" spans="1:11" x14ac:dyDescent="0.25">
      <c r="A22" s="17" t="s">
        <v>141</v>
      </c>
      <c r="B22" s="17">
        <v>100</v>
      </c>
      <c r="H22" s="43" t="s">
        <v>31</v>
      </c>
      <c r="K22" s="44" t="s">
        <v>31</v>
      </c>
    </row>
    <row r="23" spans="1:11" x14ac:dyDescent="0.25">
      <c r="A23" s="17" t="s">
        <v>136</v>
      </c>
      <c r="B23" s="17">
        <v>100</v>
      </c>
      <c r="J23" s="42" t="s">
        <v>31</v>
      </c>
      <c r="K23" s="44" t="s">
        <v>31</v>
      </c>
    </row>
    <row r="24" spans="1:11" x14ac:dyDescent="0.25">
      <c r="A24" s="17" t="s">
        <v>84</v>
      </c>
      <c r="B24" s="17">
        <v>100</v>
      </c>
      <c r="K24" s="44" t="s">
        <v>31</v>
      </c>
    </row>
    <row r="25" spans="1:11" x14ac:dyDescent="0.25">
      <c r="A25" s="17" t="s">
        <v>396</v>
      </c>
      <c r="B25" s="17">
        <v>100</v>
      </c>
      <c r="K25" s="44" t="s">
        <v>31</v>
      </c>
    </row>
    <row r="26" spans="1:11" x14ac:dyDescent="0.25">
      <c r="A26" s="17" t="s">
        <v>397</v>
      </c>
      <c r="B26" s="17">
        <v>100</v>
      </c>
      <c r="K26" s="44" t="s">
        <v>31</v>
      </c>
    </row>
    <row r="27" spans="1:11" x14ac:dyDescent="0.25">
      <c r="A27" s="17" t="s">
        <v>85</v>
      </c>
      <c r="B27" s="17">
        <v>100</v>
      </c>
      <c r="K27" s="44" t="s">
        <v>31</v>
      </c>
    </row>
    <row r="28" spans="1:11" x14ac:dyDescent="0.25">
      <c r="A28" s="17" t="s">
        <v>86</v>
      </c>
      <c r="B28" s="17">
        <v>100</v>
      </c>
      <c r="K28" s="44" t="s">
        <v>31</v>
      </c>
    </row>
    <row r="29" spans="1:11" x14ac:dyDescent="0.25">
      <c r="A29" s="17" t="s">
        <v>135</v>
      </c>
      <c r="B29" s="17">
        <v>100</v>
      </c>
      <c r="K29" s="44" t="s">
        <v>31</v>
      </c>
    </row>
    <row r="30" spans="1:11" x14ac:dyDescent="0.25">
      <c r="A30" s="17" t="s">
        <v>147</v>
      </c>
      <c r="B30" s="17">
        <v>100</v>
      </c>
      <c r="K30" s="44" t="s">
        <v>31</v>
      </c>
    </row>
    <row r="31" spans="1:11" x14ac:dyDescent="0.25">
      <c r="A31" s="17" t="s">
        <v>148</v>
      </c>
      <c r="B31" s="17">
        <v>100</v>
      </c>
      <c r="K31" s="44" t="s">
        <v>31</v>
      </c>
    </row>
    <row r="32" spans="1:11" x14ac:dyDescent="0.25">
      <c r="A32" s="17" t="s">
        <v>138</v>
      </c>
      <c r="B32" s="17">
        <v>100</v>
      </c>
      <c r="K32" s="44" t="s">
        <v>31</v>
      </c>
    </row>
    <row r="33" spans="1:11" x14ac:dyDescent="0.25">
      <c r="A33" s="17" t="s">
        <v>398</v>
      </c>
      <c r="B33" s="17">
        <v>100</v>
      </c>
      <c r="K33" s="44" t="s">
        <v>31</v>
      </c>
    </row>
    <row r="34" spans="1:11" x14ac:dyDescent="0.25">
      <c r="A34" s="17" t="s">
        <v>152</v>
      </c>
      <c r="B34" s="17">
        <v>100</v>
      </c>
      <c r="K34" s="44" t="s">
        <v>31</v>
      </c>
    </row>
    <row r="35" spans="1:11" x14ac:dyDescent="0.25">
      <c r="A35" s="17" t="s">
        <v>153</v>
      </c>
      <c r="B35" s="17">
        <v>100</v>
      </c>
      <c r="K35" s="44" t="s">
        <v>31</v>
      </c>
    </row>
    <row r="36" spans="1:11" x14ac:dyDescent="0.25">
      <c r="A36" s="17" t="s">
        <v>399</v>
      </c>
      <c r="B36" s="17">
        <v>100</v>
      </c>
      <c r="K36" s="44" t="s">
        <v>31</v>
      </c>
    </row>
    <row r="37" spans="1:11" x14ac:dyDescent="0.25">
      <c r="A37" s="17" t="s">
        <v>137</v>
      </c>
      <c r="B37" s="17">
        <v>100</v>
      </c>
      <c r="K37" s="44" t="s">
        <v>31</v>
      </c>
    </row>
    <row r="38" spans="1:11" x14ac:dyDescent="0.25">
      <c r="A38" s="17" t="s">
        <v>160</v>
      </c>
      <c r="B38" s="17">
        <v>100</v>
      </c>
      <c r="K38" s="44" t="s">
        <v>31</v>
      </c>
    </row>
    <row r="39" spans="1:11" x14ac:dyDescent="0.25">
      <c r="A39" s="17" t="s">
        <v>161</v>
      </c>
      <c r="B39" s="17">
        <v>100</v>
      </c>
      <c r="K39" s="44" t="s">
        <v>31</v>
      </c>
    </row>
    <row r="40" spans="1:11" x14ac:dyDescent="0.25">
      <c r="A40" s="17" t="s">
        <v>139</v>
      </c>
      <c r="B40" s="17">
        <v>100</v>
      </c>
      <c r="K40" s="44" t="s">
        <v>31</v>
      </c>
    </row>
    <row r="41" spans="1:11" x14ac:dyDescent="0.25">
      <c r="A41" s="17" t="s">
        <v>155</v>
      </c>
      <c r="B41" s="17">
        <v>100</v>
      </c>
      <c r="K41" s="44" t="s">
        <v>31</v>
      </c>
    </row>
    <row r="42" spans="1:11" x14ac:dyDescent="0.25">
      <c r="A42" s="17" t="s">
        <v>150</v>
      </c>
      <c r="B42" s="17">
        <v>100</v>
      </c>
      <c r="K42" s="44" t="s">
        <v>31</v>
      </c>
    </row>
    <row r="43" spans="1:11" x14ac:dyDescent="0.25">
      <c r="A43" s="17" t="s">
        <v>146</v>
      </c>
      <c r="B43" s="17">
        <v>100</v>
      </c>
      <c r="K43" s="44" t="s">
        <v>31</v>
      </c>
    </row>
    <row r="44" spans="1:11" x14ac:dyDescent="0.25">
      <c r="A44" s="17" t="s">
        <v>145</v>
      </c>
      <c r="B44" s="17">
        <v>100</v>
      </c>
      <c r="K44" s="44" t="s">
        <v>31</v>
      </c>
    </row>
    <row r="45" spans="1:11" x14ac:dyDescent="0.25">
      <c r="A45" s="17" t="s">
        <v>149</v>
      </c>
      <c r="B45" s="17">
        <v>100</v>
      </c>
      <c r="K45" s="44" t="s">
        <v>31</v>
      </c>
    </row>
    <row r="46" spans="1:11" x14ac:dyDescent="0.25">
      <c r="A46" s="17" t="s">
        <v>143</v>
      </c>
      <c r="B46" s="17">
        <v>100</v>
      </c>
      <c r="K46" s="44" t="s">
        <v>31</v>
      </c>
    </row>
    <row r="47" spans="1:11" x14ac:dyDescent="0.25">
      <c r="A47" s="17" t="s">
        <v>400</v>
      </c>
      <c r="B47" s="17">
        <v>100</v>
      </c>
      <c r="K47" s="44" t="s">
        <v>31</v>
      </c>
    </row>
    <row r="48" spans="1:11" x14ac:dyDescent="0.25">
      <c r="A48" s="17" t="s">
        <v>151</v>
      </c>
      <c r="B48" s="17">
        <v>100</v>
      </c>
      <c r="K48" s="44" t="s">
        <v>31</v>
      </c>
    </row>
    <row r="49" spans="1:11" x14ac:dyDescent="0.25">
      <c r="A49" s="17" t="s">
        <v>157</v>
      </c>
      <c r="B49" s="17">
        <v>100</v>
      </c>
      <c r="K49" s="44" t="s">
        <v>31</v>
      </c>
    </row>
    <row r="50" spans="1:11" x14ac:dyDescent="0.25">
      <c r="A50" s="17" t="s">
        <v>158</v>
      </c>
      <c r="B50" s="17">
        <v>100</v>
      </c>
      <c r="K50" s="44" t="s">
        <v>31</v>
      </c>
    </row>
    <row r="51" spans="1:11" x14ac:dyDescent="0.25">
      <c r="A51" s="17" t="s">
        <v>126</v>
      </c>
      <c r="B51" s="17">
        <v>100</v>
      </c>
      <c r="K51" s="44" t="s">
        <v>31</v>
      </c>
    </row>
    <row r="52" spans="1:11" x14ac:dyDescent="0.25">
      <c r="A52" s="17" t="s">
        <v>144</v>
      </c>
      <c r="B52" s="17">
        <v>100</v>
      </c>
      <c r="K52" s="44" t="s">
        <v>31</v>
      </c>
    </row>
    <row r="53" spans="1:11" x14ac:dyDescent="0.25">
      <c r="A53" s="17" t="s">
        <v>156</v>
      </c>
      <c r="B53" s="17">
        <v>100</v>
      </c>
      <c r="K53" s="44" t="s">
        <v>31</v>
      </c>
    </row>
    <row r="54" spans="1:11" x14ac:dyDescent="0.25">
      <c r="A54" s="17" t="s">
        <v>95</v>
      </c>
      <c r="B54" s="17">
        <v>70</v>
      </c>
      <c r="K54" s="44" t="s">
        <v>31</v>
      </c>
    </row>
    <row r="55" spans="1:11" x14ac:dyDescent="0.25">
      <c r="A55" s="17" t="s">
        <v>98</v>
      </c>
      <c r="B55" s="17">
        <v>70</v>
      </c>
      <c r="K55" s="44" t="s">
        <v>31</v>
      </c>
    </row>
    <row r="56" spans="1:11" x14ac:dyDescent="0.25">
      <c r="A56" s="17" t="s">
        <v>103</v>
      </c>
      <c r="B56" s="17">
        <v>50</v>
      </c>
      <c r="G56" s="43" t="s">
        <v>31</v>
      </c>
      <c r="K56" s="44" t="s">
        <v>31</v>
      </c>
    </row>
    <row r="57" spans="1:11" x14ac:dyDescent="0.25">
      <c r="A57" s="17" t="s">
        <v>123</v>
      </c>
      <c r="B57" s="17">
        <v>50</v>
      </c>
      <c r="K57" s="44" t="s">
        <v>31</v>
      </c>
    </row>
    <row r="58" spans="1:11" x14ac:dyDescent="0.25">
      <c r="A58" s="17" t="s">
        <v>105</v>
      </c>
      <c r="B58" s="17">
        <v>40</v>
      </c>
      <c r="K58" s="44" t="s">
        <v>31</v>
      </c>
    </row>
    <row r="59" spans="1:11" x14ac:dyDescent="0.25">
      <c r="A59" s="17" t="s">
        <v>91</v>
      </c>
      <c r="B59" s="17">
        <v>20</v>
      </c>
      <c r="I59" s="42" t="s">
        <v>31</v>
      </c>
      <c r="J59" s="42" t="s">
        <v>31</v>
      </c>
      <c r="K59" s="44" t="s">
        <v>31</v>
      </c>
    </row>
    <row r="60" spans="1:11" x14ac:dyDescent="0.25">
      <c r="A60" s="17" t="s">
        <v>121</v>
      </c>
      <c r="B60" s="17">
        <v>20</v>
      </c>
      <c r="H60" s="43" t="s">
        <v>31</v>
      </c>
      <c r="K60" s="44" t="s">
        <v>31</v>
      </c>
    </row>
    <row r="61" spans="1:11" x14ac:dyDescent="0.25">
      <c r="A61" s="17" t="s">
        <v>94</v>
      </c>
      <c r="B61" s="17">
        <v>20</v>
      </c>
      <c r="K61" s="44" t="s">
        <v>31</v>
      </c>
    </row>
    <row r="62" spans="1:11" x14ac:dyDescent="0.25">
      <c r="A62" s="17" t="s">
        <v>119</v>
      </c>
      <c r="B62" s="17">
        <v>20</v>
      </c>
      <c r="K62" s="44" t="s">
        <v>31</v>
      </c>
    </row>
    <row r="63" spans="1:11" x14ac:dyDescent="0.25">
      <c r="A63" s="17" t="s">
        <v>345</v>
      </c>
      <c r="B63" s="17">
        <v>3350000</v>
      </c>
      <c r="D63" s="42" t="s">
        <v>31</v>
      </c>
    </row>
    <row r="64" spans="1:11" x14ac:dyDescent="0.25">
      <c r="A64" s="17" t="s">
        <v>346</v>
      </c>
      <c r="B64" s="17">
        <v>1220000</v>
      </c>
    </row>
    <row r="65" spans="1:8" x14ac:dyDescent="0.25">
      <c r="A65" s="17" t="s">
        <v>347</v>
      </c>
      <c r="B65" s="17">
        <v>823000</v>
      </c>
      <c r="H65" s="43" t="s">
        <v>31</v>
      </c>
    </row>
    <row r="66" spans="1:8" x14ac:dyDescent="0.25">
      <c r="A66" s="17" t="s">
        <v>348</v>
      </c>
      <c r="B66" s="17">
        <v>368000</v>
      </c>
    </row>
    <row r="67" spans="1:8" x14ac:dyDescent="0.25">
      <c r="A67" s="17" t="s">
        <v>88</v>
      </c>
      <c r="B67" s="17">
        <v>246000</v>
      </c>
      <c r="D67" s="42" t="s">
        <v>31</v>
      </c>
    </row>
    <row r="68" spans="1:8" x14ac:dyDescent="0.25">
      <c r="A68" s="17" t="s">
        <v>32</v>
      </c>
      <c r="B68" s="17">
        <v>246000</v>
      </c>
      <c r="D68" s="42" t="s">
        <v>31</v>
      </c>
    </row>
    <row r="69" spans="1:8" x14ac:dyDescent="0.25">
      <c r="A69" s="17" t="s">
        <v>33</v>
      </c>
      <c r="B69" s="17">
        <v>110000</v>
      </c>
      <c r="E69" s="43" t="s">
        <v>31</v>
      </c>
    </row>
    <row r="70" spans="1:8" x14ac:dyDescent="0.25">
      <c r="A70" s="17" t="s">
        <v>163</v>
      </c>
      <c r="B70" s="17">
        <v>110000</v>
      </c>
      <c r="E70" s="43" t="s">
        <v>31</v>
      </c>
    </row>
    <row r="71" spans="1:8" x14ac:dyDescent="0.25">
      <c r="A71" s="17" t="s">
        <v>349</v>
      </c>
      <c r="B71" s="17">
        <v>90500</v>
      </c>
    </row>
    <row r="72" spans="1:8" x14ac:dyDescent="0.25">
      <c r="A72" s="17" t="s">
        <v>350</v>
      </c>
      <c r="B72" s="17">
        <v>90500</v>
      </c>
    </row>
    <row r="73" spans="1:8" x14ac:dyDescent="0.25">
      <c r="A73" s="17" t="s">
        <v>351</v>
      </c>
      <c r="B73" s="17">
        <v>60500</v>
      </c>
    </row>
    <row r="74" spans="1:8" x14ac:dyDescent="0.25">
      <c r="A74" s="17" t="s">
        <v>34</v>
      </c>
      <c r="B74" s="17">
        <v>49500</v>
      </c>
      <c r="E74" s="43" t="s">
        <v>31</v>
      </c>
      <c r="H74" s="43" t="s">
        <v>31</v>
      </c>
    </row>
    <row r="75" spans="1:8" x14ac:dyDescent="0.25">
      <c r="A75" s="17" t="s">
        <v>35</v>
      </c>
      <c r="B75" s="17">
        <v>49500</v>
      </c>
      <c r="D75" s="42" t="s">
        <v>31</v>
      </c>
      <c r="H75" s="43" t="s">
        <v>31</v>
      </c>
    </row>
    <row r="76" spans="1:8" x14ac:dyDescent="0.25">
      <c r="A76" s="17" t="s">
        <v>36</v>
      </c>
      <c r="B76" s="17">
        <v>40500</v>
      </c>
      <c r="D76" s="42" t="s">
        <v>31</v>
      </c>
    </row>
    <row r="77" spans="1:8" x14ac:dyDescent="0.25">
      <c r="A77" s="17" t="s">
        <v>37</v>
      </c>
      <c r="B77" s="17">
        <v>33100</v>
      </c>
    </row>
    <row r="78" spans="1:8" x14ac:dyDescent="0.25">
      <c r="A78" s="17" t="s">
        <v>38</v>
      </c>
      <c r="B78" s="17">
        <v>27100</v>
      </c>
      <c r="F78" s="43" t="s">
        <v>31</v>
      </c>
    </row>
    <row r="79" spans="1:8" x14ac:dyDescent="0.25">
      <c r="A79" s="17" t="s">
        <v>164</v>
      </c>
      <c r="B79" s="17">
        <v>27100</v>
      </c>
      <c r="D79" s="42" t="s">
        <v>31</v>
      </c>
      <c r="E79" s="43" t="s">
        <v>31</v>
      </c>
    </row>
    <row r="80" spans="1:8" x14ac:dyDescent="0.25">
      <c r="A80" s="17" t="s">
        <v>165</v>
      </c>
      <c r="B80" s="17">
        <v>27100</v>
      </c>
      <c r="D80" s="42" t="s">
        <v>31</v>
      </c>
      <c r="E80" s="43" t="s">
        <v>31</v>
      </c>
    </row>
    <row r="81" spans="1:8" x14ac:dyDescent="0.25">
      <c r="A81" s="17" t="s">
        <v>39</v>
      </c>
      <c r="B81" s="17">
        <v>27100</v>
      </c>
      <c r="E81" s="43" t="s">
        <v>31</v>
      </c>
    </row>
    <row r="82" spans="1:8" x14ac:dyDescent="0.25">
      <c r="A82" s="17" t="s">
        <v>166</v>
      </c>
      <c r="B82" s="17">
        <v>27100</v>
      </c>
      <c r="E82" s="43" t="s">
        <v>31</v>
      </c>
    </row>
    <row r="83" spans="1:8" x14ac:dyDescent="0.25">
      <c r="A83" s="17" t="s">
        <v>352</v>
      </c>
      <c r="B83" s="17">
        <v>27100</v>
      </c>
      <c r="H83" s="43" t="s">
        <v>31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268"/>
  <sheetViews>
    <sheetView zoomScale="110" zoomScaleNormal="110" workbookViewId="0">
      <selection activeCell="V2" sqref="V2"/>
    </sheetView>
  </sheetViews>
  <sheetFormatPr baseColWidth="10" defaultRowHeight="15" x14ac:dyDescent="0.25"/>
  <cols>
    <col min="1" max="1" width="4.42578125" customWidth="1"/>
    <col min="2" max="2" width="32" customWidth="1"/>
    <col min="3" max="3" width="8.5703125" customWidth="1"/>
    <col min="4" max="4" width="2.85546875" style="1" customWidth="1"/>
    <col min="5" max="5" width="17.42578125" customWidth="1"/>
    <col min="6" max="6" width="2.85546875" customWidth="1"/>
    <col min="7" max="7" width="38.140625" customWidth="1"/>
    <col min="8" max="8" width="3.7109375" customWidth="1"/>
    <col min="9" max="9" width="3.140625" customWidth="1"/>
    <col min="10" max="10" width="4.42578125" style="17" customWidth="1"/>
    <col min="11" max="11" width="32" style="17" customWidth="1"/>
    <col min="12" max="12" width="8.5703125" style="17" customWidth="1"/>
    <col min="13" max="13" width="2.85546875" style="1" customWidth="1"/>
    <col min="14" max="14" width="17.42578125" style="17" customWidth="1"/>
    <col min="15" max="15" width="2.85546875" style="17" customWidth="1"/>
    <col min="16" max="16" width="38.140625" style="17" customWidth="1"/>
    <col min="17" max="17" width="3.7109375" style="17" customWidth="1"/>
    <col min="18" max="18" width="3.140625" style="17" customWidth="1"/>
    <col min="19" max="19" width="4.42578125" style="17" customWidth="1"/>
    <col min="20" max="20" width="32" style="17" customWidth="1"/>
    <col min="21" max="21" width="8.5703125" style="17" customWidth="1"/>
    <col min="22" max="22" width="2.85546875" style="1" customWidth="1"/>
    <col min="23" max="23" width="17.42578125" style="17" customWidth="1"/>
    <col min="24" max="24" width="2.85546875" style="17" customWidth="1"/>
    <col min="25" max="25" width="38.140625" style="17" customWidth="1"/>
    <col min="26" max="26" width="3.7109375" style="17" customWidth="1"/>
    <col min="27" max="27" width="3.140625" style="17" customWidth="1"/>
    <col min="28" max="28" width="4.42578125" style="17" customWidth="1"/>
    <col min="29" max="29" width="32" style="17" customWidth="1"/>
    <col min="30" max="30" width="8.5703125" style="17" customWidth="1"/>
    <col min="31" max="31" width="2.85546875" style="1" customWidth="1"/>
    <col min="32" max="32" width="17.42578125" style="17" customWidth="1"/>
    <col min="33" max="33" width="2.85546875" style="17" customWidth="1"/>
    <col min="34" max="34" width="38.140625" style="17" customWidth="1"/>
    <col min="35" max="35" width="3.7109375" style="17" customWidth="1"/>
    <col min="36" max="36" width="3.140625" style="17" customWidth="1"/>
    <col min="37" max="37" width="4.42578125" style="17" customWidth="1"/>
  </cols>
  <sheetData>
    <row r="1" spans="1:37" x14ac:dyDescent="0.25">
      <c r="A1" s="1"/>
      <c r="B1" s="1"/>
      <c r="C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W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  <c r="AJ1" s="1"/>
      <c r="AK1" s="1"/>
    </row>
    <row r="2" spans="1:37" x14ac:dyDescent="0.2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  <c r="AD2" s="1"/>
      <c r="AF2" s="1"/>
      <c r="AG2" s="1"/>
      <c r="AH2" s="1"/>
      <c r="AI2" s="1"/>
      <c r="AJ2" s="1"/>
      <c r="AK2" s="1"/>
    </row>
    <row r="3" spans="1:37" x14ac:dyDescent="0.25">
      <c r="A3" s="1"/>
      <c r="B3" s="1"/>
      <c r="C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F3" s="1"/>
      <c r="AG3" s="1"/>
      <c r="AH3" s="1"/>
      <c r="AI3" s="1"/>
      <c r="AJ3" s="1"/>
      <c r="AK3" s="1"/>
    </row>
    <row r="4" spans="1:37" ht="23.25" x14ac:dyDescent="0.35">
      <c r="A4" s="1"/>
      <c r="B4" s="7" t="s">
        <v>483</v>
      </c>
      <c r="C4" s="1"/>
      <c r="E4" s="1"/>
      <c r="F4" s="1"/>
      <c r="G4" s="1"/>
      <c r="H4" s="1"/>
      <c r="I4" s="1"/>
      <c r="J4" s="1"/>
      <c r="K4" s="7" t="s">
        <v>509</v>
      </c>
      <c r="L4" s="1"/>
      <c r="N4" s="1"/>
      <c r="O4" s="1"/>
      <c r="P4" s="1"/>
      <c r="Q4" s="1"/>
      <c r="R4" s="1"/>
      <c r="S4" s="1"/>
      <c r="T4" s="7" t="s">
        <v>483</v>
      </c>
      <c r="U4" s="1"/>
      <c r="W4" s="1"/>
      <c r="X4" s="1"/>
      <c r="Y4" s="1"/>
      <c r="Z4" s="1"/>
      <c r="AA4" s="1"/>
      <c r="AB4" s="1"/>
      <c r="AC4" s="7" t="s">
        <v>483</v>
      </c>
      <c r="AD4" s="1"/>
      <c r="AF4" s="1"/>
      <c r="AG4" s="1"/>
      <c r="AH4" s="1"/>
      <c r="AI4" s="1"/>
      <c r="AJ4" s="1"/>
      <c r="AK4" s="1"/>
    </row>
    <row r="5" spans="1:37" x14ac:dyDescent="0.25">
      <c r="A5" s="1"/>
      <c r="B5" s="32"/>
      <c r="C5" s="32"/>
      <c r="D5" s="32"/>
      <c r="E5" s="32"/>
      <c r="F5" s="32"/>
      <c r="G5" s="32"/>
      <c r="H5" s="32"/>
      <c r="I5" s="32"/>
      <c r="J5" s="1"/>
      <c r="K5" s="32"/>
      <c r="L5" s="32"/>
      <c r="M5" s="32"/>
      <c r="N5" s="32"/>
      <c r="O5" s="32"/>
      <c r="P5" s="32"/>
      <c r="Q5" s="32"/>
      <c r="R5" s="32"/>
      <c r="S5" s="1"/>
      <c r="T5" s="32"/>
      <c r="U5" s="32"/>
      <c r="V5" s="32"/>
      <c r="W5" s="32"/>
      <c r="X5" s="32"/>
      <c r="Y5" s="32"/>
      <c r="Z5" s="32"/>
      <c r="AA5" s="32"/>
      <c r="AB5" s="1"/>
      <c r="AC5" s="32"/>
      <c r="AD5" s="32"/>
      <c r="AE5" s="32"/>
      <c r="AF5" s="32"/>
      <c r="AG5" s="32"/>
      <c r="AH5" s="32"/>
      <c r="AI5" s="32"/>
      <c r="AJ5" s="32"/>
      <c r="AK5" s="1"/>
    </row>
    <row r="6" spans="1:37" x14ac:dyDescent="0.25">
      <c r="A6" s="1"/>
      <c r="B6" s="1"/>
      <c r="C6" s="1"/>
      <c r="E6" s="1"/>
      <c r="F6" s="1"/>
      <c r="G6" s="1"/>
      <c r="H6" s="1"/>
      <c r="I6" s="1"/>
      <c r="J6" s="1"/>
      <c r="K6" s="1"/>
      <c r="L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F6" s="1"/>
      <c r="AG6" s="1"/>
      <c r="AH6" s="1"/>
      <c r="AI6" s="1"/>
      <c r="AJ6" s="1"/>
      <c r="AK6" s="1"/>
    </row>
    <row r="7" spans="1:37" x14ac:dyDescent="0.25">
      <c r="A7" s="1"/>
      <c r="B7" s="5" t="s">
        <v>9</v>
      </c>
      <c r="C7" s="5" t="s">
        <v>162</v>
      </c>
      <c r="E7" s="5" t="s">
        <v>10</v>
      </c>
      <c r="F7" s="1"/>
      <c r="G7" s="1"/>
      <c r="H7" s="1"/>
      <c r="I7" s="1"/>
      <c r="J7" s="1"/>
      <c r="K7" s="5" t="s">
        <v>9</v>
      </c>
      <c r="L7" s="5" t="s">
        <v>162</v>
      </c>
      <c r="N7" s="5" t="s">
        <v>10</v>
      </c>
      <c r="O7" s="1"/>
      <c r="P7" s="1"/>
      <c r="Q7" s="1"/>
      <c r="R7" s="1"/>
      <c r="S7" s="1"/>
      <c r="T7" s="5" t="s">
        <v>9</v>
      </c>
      <c r="U7" s="5" t="s">
        <v>162</v>
      </c>
      <c r="W7" s="5" t="s">
        <v>10</v>
      </c>
      <c r="X7" s="1"/>
      <c r="Y7" s="1"/>
      <c r="Z7" s="1"/>
      <c r="AA7" s="1"/>
      <c r="AB7" s="1"/>
      <c r="AC7" s="5" t="s">
        <v>9</v>
      </c>
      <c r="AD7" s="5" t="s">
        <v>162</v>
      </c>
      <c r="AF7" s="5" t="s">
        <v>10</v>
      </c>
      <c r="AG7" s="1"/>
      <c r="AH7" s="1"/>
      <c r="AI7" s="1"/>
      <c r="AJ7" s="1"/>
      <c r="AK7" s="1"/>
    </row>
    <row r="8" spans="1:37" ht="6.75" customHeight="1" x14ac:dyDescent="0.25">
      <c r="A8" s="1"/>
      <c r="B8" s="45"/>
      <c r="C8" s="45"/>
      <c r="E8" s="45"/>
      <c r="F8" s="45"/>
      <c r="G8" s="45"/>
      <c r="H8" s="45"/>
      <c r="I8" s="45"/>
      <c r="J8" s="1"/>
      <c r="K8" s="45"/>
      <c r="L8" s="45"/>
      <c r="N8" s="45"/>
      <c r="O8" s="45"/>
      <c r="P8" s="45"/>
      <c r="Q8" s="45"/>
      <c r="R8" s="45"/>
      <c r="S8" s="1"/>
      <c r="T8" s="45"/>
      <c r="U8" s="45"/>
      <c r="W8" s="45"/>
      <c r="X8" s="45"/>
      <c r="Y8" s="45"/>
      <c r="Z8" s="45"/>
      <c r="AA8" s="45"/>
      <c r="AB8" s="1"/>
      <c r="AC8" s="45"/>
      <c r="AD8" s="45"/>
      <c r="AF8" s="45"/>
      <c r="AG8" s="45"/>
      <c r="AH8" s="45"/>
      <c r="AI8" s="45"/>
      <c r="AJ8" s="45"/>
      <c r="AK8" s="1"/>
    </row>
    <row r="9" spans="1:37" x14ac:dyDescent="0.25">
      <c r="A9" s="1"/>
      <c r="B9" s="1"/>
      <c r="C9" s="6">
        <f>SUM(C10:C1219)</f>
        <v>4146350</v>
      </c>
      <c r="E9" s="1"/>
      <c r="F9" s="1"/>
      <c r="G9" s="1"/>
      <c r="H9" s="1"/>
      <c r="I9" s="1"/>
      <c r="J9" s="1"/>
      <c r="K9" s="1"/>
      <c r="L9" s="6">
        <f>SUM(L10:L1219)</f>
        <v>4146350</v>
      </c>
      <c r="N9" s="1"/>
      <c r="O9" s="1"/>
      <c r="P9" s="1"/>
      <c r="Q9" s="1"/>
      <c r="R9" s="1"/>
      <c r="S9" s="1"/>
      <c r="T9" s="1"/>
      <c r="U9" s="6">
        <f>SUM(U10:U1219)</f>
        <v>4158450</v>
      </c>
      <c r="W9" s="1"/>
      <c r="X9" s="1"/>
      <c r="Y9" s="1"/>
      <c r="Z9" s="1"/>
      <c r="AA9" s="1"/>
      <c r="AB9" s="1"/>
      <c r="AC9" s="1"/>
      <c r="AD9" s="6">
        <f>SUM(AD10:AD1219)</f>
        <v>4158450</v>
      </c>
      <c r="AF9" s="1"/>
      <c r="AG9" s="1"/>
      <c r="AH9" s="1"/>
      <c r="AI9" s="1"/>
      <c r="AJ9" s="1"/>
      <c r="AK9" s="1"/>
    </row>
    <row r="10" spans="1:37" x14ac:dyDescent="0.25">
      <c r="A10" s="1"/>
      <c r="B10" s="17" t="s">
        <v>345</v>
      </c>
      <c r="C10" s="17">
        <v>3350000</v>
      </c>
      <c r="E10" s="1"/>
      <c r="F10" s="1"/>
      <c r="G10" s="1"/>
      <c r="H10" s="1"/>
      <c r="I10" s="1"/>
      <c r="J10" s="1"/>
      <c r="K10" s="17" t="s">
        <v>345</v>
      </c>
      <c r="L10" s="17">
        <v>3350000</v>
      </c>
      <c r="N10" s="1"/>
      <c r="O10" s="1"/>
      <c r="P10" s="1"/>
      <c r="Q10" s="1"/>
      <c r="R10" s="1"/>
      <c r="S10" s="1"/>
      <c r="T10" s="17" t="s">
        <v>345</v>
      </c>
      <c r="U10" s="17">
        <v>3350000</v>
      </c>
      <c r="W10" s="1"/>
      <c r="X10" s="1"/>
      <c r="Y10" s="1"/>
      <c r="Z10" s="1"/>
      <c r="AA10" s="1"/>
      <c r="AB10" s="1"/>
      <c r="AC10" s="17" t="s">
        <v>345</v>
      </c>
      <c r="AD10" s="17">
        <v>3350000</v>
      </c>
      <c r="AF10" s="1"/>
      <c r="AG10" s="1"/>
      <c r="AH10" s="1"/>
      <c r="AI10" s="1"/>
      <c r="AJ10" s="1"/>
      <c r="AK10" s="1"/>
    </row>
    <row r="11" spans="1:37" x14ac:dyDescent="0.25">
      <c r="A11" s="1"/>
      <c r="B11" s="34" t="s">
        <v>88</v>
      </c>
      <c r="C11" s="34">
        <v>246000</v>
      </c>
      <c r="E11" s="8" t="s">
        <v>11</v>
      </c>
      <c r="F11" s="8"/>
      <c r="G11" s="46">
        <f>C9</f>
        <v>4146350</v>
      </c>
      <c r="H11" s="8"/>
      <c r="I11" s="8"/>
      <c r="J11" s="1"/>
      <c r="K11" s="34" t="s">
        <v>88</v>
      </c>
      <c r="L11" s="34">
        <v>246000</v>
      </c>
      <c r="N11" s="8" t="s">
        <v>11</v>
      </c>
      <c r="O11" s="8"/>
      <c r="P11" s="46">
        <f>L9</f>
        <v>4146350</v>
      </c>
      <c r="Q11" s="8"/>
      <c r="R11" s="8"/>
      <c r="S11" s="1"/>
      <c r="T11" s="34" t="s">
        <v>88</v>
      </c>
      <c r="U11" s="34">
        <v>246000</v>
      </c>
      <c r="W11" s="8" t="s">
        <v>11</v>
      </c>
      <c r="X11" s="8"/>
      <c r="Y11" s="46">
        <f>U9</f>
        <v>4158450</v>
      </c>
      <c r="Z11" s="8"/>
      <c r="AA11" s="8"/>
      <c r="AB11" s="1"/>
      <c r="AC11" s="34" t="s">
        <v>88</v>
      </c>
      <c r="AD11" s="34">
        <v>246000</v>
      </c>
      <c r="AF11" s="8" t="s">
        <v>11</v>
      </c>
      <c r="AG11" s="8"/>
      <c r="AH11" s="46">
        <f>AD9</f>
        <v>4158450</v>
      </c>
      <c r="AI11" s="8"/>
      <c r="AJ11" s="8"/>
      <c r="AK11" s="1"/>
    </row>
    <row r="12" spans="1:37" x14ac:dyDescent="0.25">
      <c r="A12" s="1"/>
      <c r="B12" s="34" t="s">
        <v>32</v>
      </c>
      <c r="C12" s="34">
        <v>246000</v>
      </c>
      <c r="E12" s="47" t="s">
        <v>12</v>
      </c>
      <c r="F12" s="47"/>
      <c r="G12" s="48">
        <f>G11/100*25</f>
        <v>1036587.5</v>
      </c>
      <c r="H12" s="47"/>
      <c r="I12" s="47"/>
      <c r="J12" s="1"/>
      <c r="K12" s="34" t="s">
        <v>32</v>
      </c>
      <c r="L12" s="34">
        <v>246000</v>
      </c>
      <c r="N12" s="47" t="s">
        <v>12</v>
      </c>
      <c r="O12" s="47"/>
      <c r="P12" s="48">
        <f>P11/100*25</f>
        <v>1036587.5</v>
      </c>
      <c r="Q12" s="47"/>
      <c r="R12" s="47"/>
      <c r="S12" s="1"/>
      <c r="T12" s="34" t="s">
        <v>32</v>
      </c>
      <c r="U12" s="34">
        <v>246000</v>
      </c>
      <c r="W12" s="47" t="s">
        <v>12</v>
      </c>
      <c r="X12" s="47"/>
      <c r="Y12" s="48">
        <f>Y11/100*25</f>
        <v>1039612.5</v>
      </c>
      <c r="Z12" s="47"/>
      <c r="AA12" s="47"/>
      <c r="AB12" s="1"/>
      <c r="AC12" s="34" t="s">
        <v>32</v>
      </c>
      <c r="AD12" s="34">
        <v>246000</v>
      </c>
      <c r="AF12" s="47" t="s">
        <v>12</v>
      </c>
      <c r="AG12" s="47"/>
      <c r="AH12" s="48">
        <f>AH11/100*25</f>
        <v>1039612.5</v>
      </c>
      <c r="AI12" s="47"/>
      <c r="AJ12" s="47"/>
      <c r="AK12" s="1"/>
    </row>
    <row r="13" spans="1:37" x14ac:dyDescent="0.25">
      <c r="A13" s="1"/>
      <c r="B13" s="34" t="s">
        <v>35</v>
      </c>
      <c r="C13" s="34">
        <v>49500</v>
      </c>
      <c r="E13" s="8" t="s">
        <v>13</v>
      </c>
      <c r="F13" s="8"/>
      <c r="G13" s="8">
        <v>0.25</v>
      </c>
      <c r="H13" s="8"/>
      <c r="I13" s="8"/>
      <c r="J13" s="1"/>
      <c r="K13" s="34" t="s">
        <v>35</v>
      </c>
      <c r="L13" s="34">
        <v>49500</v>
      </c>
      <c r="N13" s="8" t="s">
        <v>13</v>
      </c>
      <c r="O13" s="8"/>
      <c r="P13" s="8">
        <v>0.25</v>
      </c>
      <c r="Q13" s="8"/>
      <c r="R13" s="8"/>
      <c r="S13" s="1"/>
      <c r="T13" s="34" t="s">
        <v>35</v>
      </c>
      <c r="U13" s="34">
        <v>49500</v>
      </c>
      <c r="W13" s="8" t="s">
        <v>13</v>
      </c>
      <c r="X13" s="8"/>
      <c r="Y13" s="8">
        <v>0.25</v>
      </c>
      <c r="Z13" s="8"/>
      <c r="AA13" s="8"/>
      <c r="AB13" s="1"/>
      <c r="AC13" s="34" t="s">
        <v>35</v>
      </c>
      <c r="AD13" s="34">
        <v>49500</v>
      </c>
      <c r="AF13" s="8" t="s">
        <v>13</v>
      </c>
      <c r="AG13" s="8"/>
      <c r="AH13" s="8">
        <v>0.25</v>
      </c>
      <c r="AI13" s="8"/>
      <c r="AJ13" s="8"/>
      <c r="AK13" s="1"/>
    </row>
    <row r="14" spans="1:37" ht="15.75" thickBot="1" x14ac:dyDescent="0.3">
      <c r="A14" s="1"/>
      <c r="B14" s="34" t="s">
        <v>36</v>
      </c>
      <c r="C14" s="34">
        <v>40500</v>
      </c>
      <c r="E14" s="5" t="s">
        <v>14</v>
      </c>
      <c r="F14" s="5"/>
      <c r="G14" s="33">
        <f>G12*G13</f>
        <v>259146.875</v>
      </c>
      <c r="H14" s="5"/>
      <c r="I14" s="1"/>
      <c r="J14" s="1"/>
      <c r="K14" s="34" t="s">
        <v>36</v>
      </c>
      <c r="L14" s="34">
        <v>40500</v>
      </c>
      <c r="N14" s="5" t="s">
        <v>14</v>
      </c>
      <c r="O14" s="5"/>
      <c r="P14" s="33">
        <f>P12*P13</f>
        <v>259146.875</v>
      </c>
      <c r="Q14" s="5"/>
      <c r="R14" s="1"/>
      <c r="S14" s="1"/>
      <c r="T14" s="34" t="s">
        <v>36</v>
      </c>
      <c r="U14" s="34">
        <v>40500</v>
      </c>
      <c r="W14" s="5" t="s">
        <v>14</v>
      </c>
      <c r="X14" s="5"/>
      <c r="Y14" s="33">
        <f>Y12*Y13</f>
        <v>259903.125</v>
      </c>
      <c r="Z14" s="5"/>
      <c r="AA14" s="1"/>
      <c r="AB14" s="1"/>
      <c r="AC14" s="34" t="s">
        <v>36</v>
      </c>
      <c r="AD14" s="34">
        <v>40500</v>
      </c>
      <c r="AF14" s="5" t="s">
        <v>14</v>
      </c>
      <c r="AG14" s="5"/>
      <c r="AH14" s="33">
        <f>AH12*AH13</f>
        <v>259903.125</v>
      </c>
      <c r="AI14" s="5"/>
      <c r="AJ14" s="1"/>
      <c r="AK14" s="1"/>
    </row>
    <row r="15" spans="1:37" ht="15.75" thickBot="1" x14ac:dyDescent="0.3">
      <c r="A15" s="1"/>
      <c r="B15" s="17" t="s">
        <v>164</v>
      </c>
      <c r="C15" s="17">
        <v>27100</v>
      </c>
      <c r="E15" s="9" t="s">
        <v>15</v>
      </c>
      <c r="F15" s="54"/>
      <c r="G15" s="55">
        <v>300</v>
      </c>
      <c r="H15" s="9"/>
      <c r="I15" s="9"/>
      <c r="J15" s="1"/>
      <c r="K15" s="17" t="s">
        <v>164</v>
      </c>
      <c r="L15" s="17">
        <v>27100</v>
      </c>
      <c r="N15" s="9" t="s">
        <v>15</v>
      </c>
      <c r="O15" s="9"/>
      <c r="P15" s="55">
        <v>300</v>
      </c>
      <c r="Q15" s="9"/>
      <c r="R15" s="9"/>
      <c r="S15" s="1"/>
      <c r="T15" s="17" t="s">
        <v>164</v>
      </c>
      <c r="U15" s="17">
        <v>27100</v>
      </c>
      <c r="W15" s="9" t="s">
        <v>15</v>
      </c>
      <c r="X15" s="9"/>
      <c r="Y15" s="55">
        <v>300</v>
      </c>
      <c r="Z15" s="9"/>
      <c r="AA15" s="9"/>
      <c r="AB15" s="1"/>
      <c r="AC15" s="17" t="s">
        <v>164</v>
      </c>
      <c r="AD15" s="17">
        <v>27100</v>
      </c>
      <c r="AF15" s="9" t="s">
        <v>15</v>
      </c>
      <c r="AG15" s="9"/>
      <c r="AH15" s="21">
        <v>300</v>
      </c>
      <c r="AI15" s="9"/>
      <c r="AJ15" s="9"/>
      <c r="AK15" s="1"/>
    </row>
    <row r="16" spans="1:37" x14ac:dyDescent="0.25">
      <c r="A16" s="1"/>
      <c r="B16" s="17" t="s">
        <v>165</v>
      </c>
      <c r="C16" s="17">
        <v>27100</v>
      </c>
      <c r="E16" s="47" t="s">
        <v>16</v>
      </c>
      <c r="F16" s="47"/>
      <c r="G16" s="49">
        <f>G15/G13</f>
        <v>1200</v>
      </c>
      <c r="H16" s="47"/>
      <c r="I16" s="47"/>
      <c r="J16" s="1"/>
      <c r="K16" s="17" t="s">
        <v>165</v>
      </c>
      <c r="L16" s="17">
        <v>27100</v>
      </c>
      <c r="N16" s="47" t="s">
        <v>16</v>
      </c>
      <c r="O16" s="47"/>
      <c r="P16" s="49">
        <f>P15/P13</f>
        <v>1200</v>
      </c>
      <c r="Q16" s="47"/>
      <c r="R16" s="47"/>
      <c r="S16" s="1"/>
      <c r="T16" s="17" t="s">
        <v>165</v>
      </c>
      <c r="U16" s="17">
        <v>27100</v>
      </c>
      <c r="W16" s="47" t="s">
        <v>16</v>
      </c>
      <c r="X16" s="47"/>
      <c r="Y16" s="49">
        <f>Y15/Y13</f>
        <v>1200</v>
      </c>
      <c r="Z16" s="47"/>
      <c r="AA16" s="47"/>
      <c r="AB16" s="1"/>
      <c r="AC16" s="17" t="s">
        <v>165</v>
      </c>
      <c r="AD16" s="17">
        <v>27100</v>
      </c>
      <c r="AF16" s="47" t="s">
        <v>16</v>
      </c>
      <c r="AG16" s="47"/>
      <c r="AH16" s="49">
        <f>AH15/AH13</f>
        <v>1200</v>
      </c>
      <c r="AI16" s="47"/>
      <c r="AJ16" s="47"/>
      <c r="AK16" s="1"/>
    </row>
    <row r="17" spans="1:37" x14ac:dyDescent="0.25">
      <c r="A17" s="1"/>
      <c r="B17" s="17" t="s">
        <v>167</v>
      </c>
      <c r="C17" s="17">
        <v>22200</v>
      </c>
      <c r="E17" s="1"/>
      <c r="F17" s="1"/>
      <c r="G17" s="1"/>
      <c r="H17" s="1"/>
      <c r="I17" s="1"/>
      <c r="J17" s="1"/>
      <c r="K17" s="17" t="s">
        <v>167</v>
      </c>
      <c r="L17" s="17">
        <v>22200</v>
      </c>
      <c r="N17" s="1"/>
      <c r="O17" s="1"/>
      <c r="P17" s="1"/>
      <c r="Q17" s="1"/>
      <c r="R17" s="1"/>
      <c r="S17" s="1"/>
      <c r="T17" s="17" t="s">
        <v>167</v>
      </c>
      <c r="U17" s="17">
        <v>22200</v>
      </c>
      <c r="W17" s="1"/>
      <c r="X17" s="1"/>
      <c r="Y17" s="1"/>
      <c r="Z17" s="1"/>
      <c r="AA17" s="1"/>
      <c r="AB17" s="1"/>
      <c r="AC17" s="17" t="s">
        <v>167</v>
      </c>
      <c r="AD17" s="17">
        <v>22200</v>
      </c>
      <c r="AF17" s="1"/>
      <c r="AG17" s="1"/>
      <c r="AH17" s="1"/>
      <c r="AI17" s="1"/>
      <c r="AJ17" s="1"/>
      <c r="AK17" s="1"/>
    </row>
    <row r="18" spans="1:37" x14ac:dyDescent="0.25">
      <c r="A18" s="1"/>
      <c r="B18" s="17" t="s">
        <v>168</v>
      </c>
      <c r="C18" s="17">
        <v>22200</v>
      </c>
      <c r="E18" s="25" t="s">
        <v>0</v>
      </c>
      <c r="F18" s="23"/>
      <c r="G18" s="26" t="s">
        <v>493</v>
      </c>
      <c r="H18" s="26"/>
      <c r="I18" s="27"/>
      <c r="J18" s="1"/>
      <c r="K18" s="17" t="s">
        <v>168</v>
      </c>
      <c r="L18" s="17">
        <v>22200</v>
      </c>
      <c r="N18" s="25" t="s">
        <v>0</v>
      </c>
      <c r="O18" s="23"/>
      <c r="P18" s="26" t="s">
        <v>493</v>
      </c>
      <c r="Q18" s="26"/>
      <c r="R18" s="27"/>
      <c r="S18" s="1"/>
      <c r="T18" s="17" t="s">
        <v>168</v>
      </c>
      <c r="U18" s="17">
        <v>22200</v>
      </c>
      <c r="W18" s="25" t="s">
        <v>0</v>
      </c>
      <c r="X18" s="23"/>
      <c r="Y18" s="26" t="s">
        <v>493</v>
      </c>
      <c r="Z18" s="26"/>
      <c r="AA18" s="27"/>
      <c r="AB18" s="1"/>
      <c r="AC18" s="17" t="s">
        <v>168</v>
      </c>
      <c r="AD18" s="17">
        <v>22200</v>
      </c>
      <c r="AF18" s="25" t="s">
        <v>0</v>
      </c>
      <c r="AG18" s="23"/>
      <c r="AH18" s="26" t="s">
        <v>493</v>
      </c>
      <c r="AI18" s="26"/>
      <c r="AJ18" s="27"/>
      <c r="AK18" s="1"/>
    </row>
    <row r="19" spans="1:37" x14ac:dyDescent="0.25">
      <c r="A19" s="1"/>
      <c r="B19" s="17" t="s">
        <v>169</v>
      </c>
      <c r="C19" s="17">
        <v>12100</v>
      </c>
      <c r="E19" s="1"/>
      <c r="F19" s="1"/>
      <c r="G19" s="1"/>
      <c r="H19" s="1"/>
      <c r="I19" s="1"/>
      <c r="J19" s="1"/>
      <c r="K19" s="17" t="s">
        <v>169</v>
      </c>
      <c r="L19" s="17">
        <v>12100</v>
      </c>
      <c r="N19" s="1"/>
      <c r="O19" s="1"/>
      <c r="P19" s="1"/>
      <c r="Q19" s="1"/>
      <c r="R19" s="1"/>
      <c r="S19" s="1"/>
      <c r="T19" s="17" t="s">
        <v>169</v>
      </c>
      <c r="U19" s="17">
        <v>12100</v>
      </c>
      <c r="W19" s="1"/>
      <c r="X19" s="1"/>
      <c r="Y19" s="1"/>
      <c r="Z19" s="1"/>
      <c r="AA19" s="1"/>
      <c r="AB19" s="1"/>
      <c r="AC19" s="17" t="s">
        <v>169</v>
      </c>
      <c r="AD19" s="17">
        <v>12100</v>
      </c>
      <c r="AF19" s="1"/>
      <c r="AG19" s="1"/>
      <c r="AH19" s="1"/>
      <c r="AI19" s="1"/>
      <c r="AJ19" s="1"/>
      <c r="AK19" s="1"/>
    </row>
    <row r="20" spans="1:37" ht="5.25" customHeight="1" x14ac:dyDescent="0.25">
      <c r="A20" s="1"/>
      <c r="B20" s="17"/>
      <c r="C20" s="17"/>
      <c r="E20" s="50"/>
      <c r="F20" s="1"/>
      <c r="G20" s="51"/>
      <c r="H20" s="52"/>
      <c r="I20" s="53"/>
      <c r="J20" s="1"/>
      <c r="N20" s="50"/>
      <c r="O20" s="1"/>
      <c r="P20" s="51"/>
      <c r="Q20" s="52"/>
      <c r="R20" s="53"/>
      <c r="S20" s="1"/>
      <c r="T20" s="17" t="s">
        <v>42</v>
      </c>
      <c r="U20" s="17">
        <v>12100</v>
      </c>
      <c r="W20" s="50"/>
      <c r="X20" s="1"/>
      <c r="Y20" s="51"/>
      <c r="Z20" s="52"/>
      <c r="AA20" s="53"/>
      <c r="AB20" s="1"/>
      <c r="AC20" s="17" t="s">
        <v>42</v>
      </c>
      <c r="AD20" s="17">
        <v>12100</v>
      </c>
      <c r="AF20" s="50"/>
      <c r="AG20" s="1"/>
      <c r="AH20" s="51"/>
      <c r="AI20" s="52"/>
      <c r="AJ20" s="53"/>
      <c r="AK20" s="1"/>
    </row>
    <row r="21" spans="1:37" ht="15.75" x14ac:dyDescent="0.25">
      <c r="A21" s="1"/>
      <c r="B21" s="17" t="s">
        <v>41</v>
      </c>
      <c r="C21" s="17">
        <v>12100</v>
      </c>
      <c r="E21" s="15" t="s">
        <v>6</v>
      </c>
      <c r="F21" s="14"/>
      <c r="G21" s="13" t="s">
        <v>494</v>
      </c>
      <c r="H21" s="28">
        <f t="shared" ref="H21:H26" si="0">LEN(G21)</f>
        <v>15</v>
      </c>
      <c r="I21" s="28" t="s">
        <v>4</v>
      </c>
      <c r="J21" s="1"/>
      <c r="K21" s="17" t="s">
        <v>41</v>
      </c>
      <c r="L21" s="17">
        <v>12100</v>
      </c>
      <c r="N21" s="15" t="s">
        <v>6</v>
      </c>
      <c r="O21" s="14"/>
      <c r="P21" s="13" t="s">
        <v>494</v>
      </c>
      <c r="Q21" s="28">
        <f t="shared" ref="Q21:Q31" si="1">LEN(P21)</f>
        <v>15</v>
      </c>
      <c r="R21" s="28" t="s">
        <v>4</v>
      </c>
      <c r="S21" s="1"/>
      <c r="T21" s="17" t="s">
        <v>41</v>
      </c>
      <c r="U21" s="17">
        <v>12100</v>
      </c>
      <c r="W21" s="15" t="s">
        <v>6</v>
      </c>
      <c r="X21" s="14"/>
      <c r="Y21" s="13" t="s">
        <v>494</v>
      </c>
      <c r="Z21" s="28">
        <f t="shared" ref="Z21:Z26" si="2">LEN(Y21)</f>
        <v>15</v>
      </c>
      <c r="AA21" s="28" t="s">
        <v>4</v>
      </c>
      <c r="AB21" s="1"/>
      <c r="AC21" s="17" t="s">
        <v>41</v>
      </c>
      <c r="AD21" s="17">
        <v>12100</v>
      </c>
      <c r="AF21" s="15" t="s">
        <v>6</v>
      </c>
      <c r="AG21" s="14"/>
      <c r="AH21" s="13" t="s">
        <v>494</v>
      </c>
      <c r="AI21" s="28">
        <f t="shared" ref="AI21:AI26" si="3">LEN(AH21)</f>
        <v>15</v>
      </c>
      <c r="AJ21" s="28" t="s">
        <v>4</v>
      </c>
      <c r="AK21" s="1"/>
    </row>
    <row r="22" spans="1:37" ht="15.75" x14ac:dyDescent="0.25">
      <c r="A22" s="1"/>
      <c r="B22" s="17" t="s">
        <v>43</v>
      </c>
      <c r="C22" s="17">
        <v>9900</v>
      </c>
      <c r="E22" s="15" t="s">
        <v>5</v>
      </c>
      <c r="F22" s="14"/>
      <c r="G22" s="13" t="s">
        <v>495</v>
      </c>
      <c r="H22" s="28">
        <f t="shared" si="0"/>
        <v>15</v>
      </c>
      <c r="I22" s="28" t="s">
        <v>4</v>
      </c>
      <c r="J22" s="1"/>
      <c r="K22" s="17" t="s">
        <v>43</v>
      </c>
      <c r="L22" s="17">
        <v>9900</v>
      </c>
      <c r="N22" s="15" t="s">
        <v>5</v>
      </c>
      <c r="O22" s="14"/>
      <c r="P22" s="13" t="s">
        <v>495</v>
      </c>
      <c r="Q22" s="28">
        <f t="shared" si="1"/>
        <v>15</v>
      </c>
      <c r="R22" s="28" t="s">
        <v>4</v>
      </c>
      <c r="S22" s="1"/>
      <c r="T22" s="17" t="s">
        <v>43</v>
      </c>
      <c r="U22" s="17">
        <v>9900</v>
      </c>
      <c r="W22" s="15" t="s">
        <v>5</v>
      </c>
      <c r="X22" s="14"/>
      <c r="Y22" s="13" t="s">
        <v>495</v>
      </c>
      <c r="Z22" s="28">
        <f t="shared" si="2"/>
        <v>15</v>
      </c>
      <c r="AA22" s="28" t="s">
        <v>4</v>
      </c>
      <c r="AB22" s="1"/>
      <c r="AC22" s="17" t="s">
        <v>43</v>
      </c>
      <c r="AD22" s="17">
        <v>9900</v>
      </c>
      <c r="AF22" s="15" t="s">
        <v>5</v>
      </c>
      <c r="AG22" s="14"/>
      <c r="AH22" s="13" t="s">
        <v>495</v>
      </c>
      <c r="AI22" s="28">
        <f t="shared" si="3"/>
        <v>15</v>
      </c>
      <c r="AJ22" s="28" t="s">
        <v>4</v>
      </c>
      <c r="AK22" s="1"/>
    </row>
    <row r="23" spans="1:37" ht="15.75" x14ac:dyDescent="0.25">
      <c r="A23" s="1"/>
      <c r="B23" s="17" t="s">
        <v>44</v>
      </c>
      <c r="C23" s="17">
        <v>8100</v>
      </c>
      <c r="E23" s="15" t="s">
        <v>18</v>
      </c>
      <c r="F23" s="14"/>
      <c r="G23" s="13" t="s">
        <v>496</v>
      </c>
      <c r="H23" s="28">
        <f t="shared" si="0"/>
        <v>16</v>
      </c>
      <c r="I23" s="28" t="s">
        <v>4</v>
      </c>
      <c r="J23" s="1"/>
      <c r="K23" s="17" t="s">
        <v>44</v>
      </c>
      <c r="L23" s="17">
        <v>8100</v>
      </c>
      <c r="N23" s="15" t="s">
        <v>18</v>
      </c>
      <c r="O23" s="14"/>
      <c r="P23" s="13" t="s">
        <v>496</v>
      </c>
      <c r="Q23" s="28">
        <f t="shared" si="1"/>
        <v>16</v>
      </c>
      <c r="R23" s="28" t="s">
        <v>4</v>
      </c>
      <c r="S23" s="1"/>
      <c r="T23" s="17" t="s">
        <v>44</v>
      </c>
      <c r="U23" s="17">
        <v>8100</v>
      </c>
      <c r="W23" s="15" t="s">
        <v>18</v>
      </c>
      <c r="X23" s="14"/>
      <c r="Y23" s="13" t="s">
        <v>496</v>
      </c>
      <c r="Z23" s="28">
        <f t="shared" si="2"/>
        <v>16</v>
      </c>
      <c r="AA23" s="28" t="s">
        <v>4</v>
      </c>
      <c r="AB23" s="1"/>
      <c r="AC23" s="17" t="s">
        <v>44</v>
      </c>
      <c r="AD23" s="17">
        <v>8100</v>
      </c>
      <c r="AF23" s="15" t="s">
        <v>18</v>
      </c>
      <c r="AG23" s="14"/>
      <c r="AH23" s="13" t="s">
        <v>496</v>
      </c>
      <c r="AI23" s="28">
        <f t="shared" si="3"/>
        <v>16</v>
      </c>
      <c r="AJ23" s="28" t="s">
        <v>4</v>
      </c>
      <c r="AK23" s="1"/>
    </row>
    <row r="24" spans="1:37" ht="39.950000000000003" customHeight="1" x14ac:dyDescent="0.25">
      <c r="A24" s="1"/>
      <c r="B24" s="17" t="s">
        <v>353</v>
      </c>
      <c r="C24" s="17">
        <v>5400</v>
      </c>
      <c r="E24" s="12" t="s">
        <v>7</v>
      </c>
      <c r="F24" s="10"/>
      <c r="G24" s="29" t="s">
        <v>497</v>
      </c>
      <c r="H24" s="28">
        <f t="shared" si="0"/>
        <v>89</v>
      </c>
      <c r="I24" s="28" t="s">
        <v>17</v>
      </c>
      <c r="J24" s="1"/>
      <c r="K24" s="17" t="s">
        <v>353</v>
      </c>
      <c r="L24" s="17">
        <v>5400</v>
      </c>
      <c r="N24" s="12" t="s">
        <v>7</v>
      </c>
      <c r="O24" s="10"/>
      <c r="P24" s="29" t="s">
        <v>497</v>
      </c>
      <c r="Q24" s="28">
        <f t="shared" si="1"/>
        <v>89</v>
      </c>
      <c r="R24" s="28" t="s">
        <v>17</v>
      </c>
      <c r="S24" s="1"/>
      <c r="T24" s="17" t="s">
        <v>353</v>
      </c>
      <c r="U24" s="17">
        <v>5400</v>
      </c>
      <c r="W24" s="12" t="s">
        <v>7</v>
      </c>
      <c r="X24" s="10"/>
      <c r="Y24" s="29" t="s">
        <v>497</v>
      </c>
      <c r="Z24" s="28">
        <f t="shared" si="2"/>
        <v>89</v>
      </c>
      <c r="AA24" s="28" t="s">
        <v>17</v>
      </c>
      <c r="AB24" s="1"/>
      <c r="AC24" s="17" t="s">
        <v>353</v>
      </c>
      <c r="AD24" s="17">
        <v>5400</v>
      </c>
      <c r="AF24" s="12" t="s">
        <v>7</v>
      </c>
      <c r="AG24" s="10"/>
      <c r="AH24" s="29" t="s">
        <v>497</v>
      </c>
      <c r="AI24" s="28">
        <f t="shared" si="3"/>
        <v>89</v>
      </c>
      <c r="AJ24" s="28" t="s">
        <v>17</v>
      </c>
      <c r="AK24" s="1"/>
    </row>
    <row r="25" spans="1:37" ht="39.950000000000003" customHeight="1" x14ac:dyDescent="0.25">
      <c r="A25" s="1"/>
      <c r="B25" s="17" t="s">
        <v>170</v>
      </c>
      <c r="C25" s="17">
        <v>3600</v>
      </c>
      <c r="E25" s="12" t="s">
        <v>8</v>
      </c>
      <c r="F25" s="10"/>
      <c r="G25" s="29" t="s">
        <v>498</v>
      </c>
      <c r="H25" s="28">
        <f t="shared" si="0"/>
        <v>82</v>
      </c>
      <c r="I25" s="28" t="s">
        <v>17</v>
      </c>
      <c r="J25" s="1"/>
      <c r="K25" s="17" t="s">
        <v>170</v>
      </c>
      <c r="L25" s="17">
        <v>3600</v>
      </c>
      <c r="N25" s="12" t="s">
        <v>8</v>
      </c>
      <c r="O25" s="10"/>
      <c r="P25" s="29" t="s">
        <v>498</v>
      </c>
      <c r="Q25" s="28">
        <f t="shared" si="1"/>
        <v>82</v>
      </c>
      <c r="R25" s="28" t="s">
        <v>17</v>
      </c>
      <c r="S25" s="1"/>
      <c r="T25" s="17" t="s">
        <v>170</v>
      </c>
      <c r="U25" s="17">
        <v>3600</v>
      </c>
      <c r="W25" s="12" t="s">
        <v>8</v>
      </c>
      <c r="X25" s="10"/>
      <c r="Y25" s="29" t="s">
        <v>498</v>
      </c>
      <c r="Z25" s="28">
        <f t="shared" si="2"/>
        <v>82</v>
      </c>
      <c r="AA25" s="28" t="s">
        <v>17</v>
      </c>
      <c r="AB25" s="1"/>
      <c r="AC25" s="17" t="s">
        <v>170</v>
      </c>
      <c r="AD25" s="17">
        <v>3600</v>
      </c>
      <c r="AF25" s="12" t="s">
        <v>8</v>
      </c>
      <c r="AG25" s="10"/>
      <c r="AH25" s="29" t="s">
        <v>498</v>
      </c>
      <c r="AI25" s="28">
        <f t="shared" si="3"/>
        <v>82</v>
      </c>
      <c r="AJ25" s="28" t="s">
        <v>17</v>
      </c>
      <c r="AK25" s="1"/>
    </row>
    <row r="26" spans="1:37" x14ac:dyDescent="0.25">
      <c r="A26" s="1"/>
      <c r="B26" s="17" t="s">
        <v>46</v>
      </c>
      <c r="C26" s="17">
        <v>3600</v>
      </c>
      <c r="E26" s="18" t="s">
        <v>2</v>
      </c>
      <c r="F26" s="19"/>
      <c r="G26" s="20" t="s">
        <v>499</v>
      </c>
      <c r="H26" s="30">
        <f t="shared" si="0"/>
        <v>47</v>
      </c>
      <c r="I26" s="30" t="s">
        <v>1</v>
      </c>
      <c r="J26" s="1"/>
      <c r="K26" s="17" t="s">
        <v>46</v>
      </c>
      <c r="L26" s="17">
        <v>3600</v>
      </c>
      <c r="N26" s="18" t="s">
        <v>2</v>
      </c>
      <c r="O26" s="19"/>
      <c r="P26" s="20" t="s">
        <v>499</v>
      </c>
      <c r="Q26" s="30">
        <f t="shared" si="1"/>
        <v>47</v>
      </c>
      <c r="R26" s="30" t="s">
        <v>1</v>
      </c>
      <c r="S26" s="1"/>
      <c r="T26" s="17" t="s">
        <v>46</v>
      </c>
      <c r="U26" s="17">
        <v>3600</v>
      </c>
      <c r="W26" s="18" t="s">
        <v>2</v>
      </c>
      <c r="X26" s="19"/>
      <c r="Y26" s="20" t="s">
        <v>499</v>
      </c>
      <c r="Z26" s="30">
        <f t="shared" si="2"/>
        <v>47</v>
      </c>
      <c r="AA26" s="30" t="s">
        <v>1</v>
      </c>
      <c r="AB26" s="1"/>
      <c r="AC26" s="17" t="s">
        <v>46</v>
      </c>
      <c r="AD26" s="17">
        <v>3600</v>
      </c>
      <c r="AF26" s="18" t="s">
        <v>2</v>
      </c>
      <c r="AG26" s="19"/>
      <c r="AH26" s="20" t="s">
        <v>499</v>
      </c>
      <c r="AI26" s="30">
        <f t="shared" si="3"/>
        <v>47</v>
      </c>
      <c r="AJ26" s="30" t="s">
        <v>1</v>
      </c>
      <c r="AK26" s="1"/>
    </row>
    <row r="27" spans="1:37" x14ac:dyDescent="0.25">
      <c r="A27" s="1"/>
      <c r="B27" s="17" t="s">
        <v>45</v>
      </c>
      <c r="C27" s="17">
        <v>2900</v>
      </c>
      <c r="E27" s="18" t="s">
        <v>3</v>
      </c>
      <c r="F27" s="19"/>
      <c r="G27" s="20" t="s">
        <v>499</v>
      </c>
      <c r="H27" s="16"/>
      <c r="I27" s="16"/>
      <c r="J27" s="1"/>
      <c r="K27" s="17" t="s">
        <v>45</v>
      </c>
      <c r="L27" s="17">
        <v>2900</v>
      </c>
      <c r="N27" s="18" t="s">
        <v>3</v>
      </c>
      <c r="O27" s="19"/>
      <c r="P27" s="20" t="s">
        <v>499</v>
      </c>
      <c r="Q27" s="16"/>
      <c r="R27" s="16"/>
      <c r="S27" s="1"/>
      <c r="T27" s="17" t="s">
        <v>45</v>
      </c>
      <c r="U27" s="17">
        <v>2900</v>
      </c>
      <c r="W27" s="18" t="s">
        <v>3</v>
      </c>
      <c r="X27" s="19"/>
      <c r="Y27" s="20" t="s">
        <v>499</v>
      </c>
      <c r="Z27" s="16"/>
      <c r="AA27" s="16"/>
      <c r="AB27" s="1"/>
      <c r="AC27" s="17" t="s">
        <v>45</v>
      </c>
      <c r="AD27" s="17">
        <v>2900</v>
      </c>
      <c r="AF27" s="18" t="s">
        <v>3</v>
      </c>
      <c r="AG27" s="19"/>
      <c r="AH27" s="20" t="s">
        <v>499</v>
      </c>
      <c r="AI27" s="16"/>
      <c r="AJ27" s="16"/>
      <c r="AK27" s="1"/>
    </row>
    <row r="28" spans="1:37" x14ac:dyDescent="0.25">
      <c r="A28" s="1"/>
      <c r="B28" s="17" t="s">
        <v>47</v>
      </c>
      <c r="C28" s="17">
        <v>2400</v>
      </c>
      <c r="E28" s="11"/>
      <c r="F28" s="1"/>
      <c r="G28" s="8"/>
      <c r="H28" s="8"/>
      <c r="I28" s="8"/>
      <c r="J28" s="1"/>
      <c r="K28" s="17" t="s">
        <v>47</v>
      </c>
      <c r="L28" s="17">
        <v>2400</v>
      </c>
      <c r="N28" s="11"/>
      <c r="O28" s="1"/>
      <c r="P28" s="8"/>
      <c r="Q28" s="8"/>
      <c r="R28" s="8"/>
      <c r="S28" s="1"/>
      <c r="T28" s="17" t="s">
        <v>47</v>
      </c>
      <c r="U28" s="17">
        <v>2400</v>
      </c>
      <c r="W28" s="11"/>
      <c r="X28" s="1"/>
      <c r="Y28" s="8"/>
      <c r="Z28" s="8"/>
      <c r="AA28" s="8"/>
      <c r="AB28" s="1"/>
      <c r="AC28" s="17" t="s">
        <v>47</v>
      </c>
      <c r="AD28" s="17">
        <v>2400</v>
      </c>
      <c r="AF28" s="11"/>
      <c r="AG28" s="1"/>
      <c r="AH28" s="8"/>
      <c r="AI28" s="8"/>
      <c r="AJ28" s="8"/>
      <c r="AK28" s="1"/>
    </row>
    <row r="29" spans="1:37" x14ac:dyDescent="0.25">
      <c r="A29" s="1"/>
      <c r="B29" s="17" t="s">
        <v>49</v>
      </c>
      <c r="C29" s="17">
        <v>2400</v>
      </c>
      <c r="E29" s="2"/>
      <c r="F29" s="1"/>
      <c r="G29" s="3"/>
      <c r="H29" s="1"/>
      <c r="I29" s="4"/>
      <c r="J29" s="1"/>
      <c r="K29" s="17" t="s">
        <v>49</v>
      </c>
      <c r="L29" s="17">
        <v>2400</v>
      </c>
      <c r="N29" s="2"/>
      <c r="O29" s="1"/>
      <c r="P29" s="3"/>
      <c r="Q29" s="1"/>
      <c r="R29" s="4"/>
      <c r="S29" s="1"/>
      <c r="T29" s="17" t="s">
        <v>49</v>
      </c>
      <c r="U29" s="17">
        <v>2400</v>
      </c>
      <c r="W29" s="2"/>
      <c r="X29" s="1"/>
      <c r="Y29" s="3"/>
      <c r="Z29" s="1"/>
      <c r="AA29" s="4"/>
      <c r="AB29" s="1"/>
      <c r="AC29" s="17" t="s">
        <v>49</v>
      </c>
      <c r="AD29" s="17">
        <v>2400</v>
      </c>
      <c r="AF29" s="2"/>
      <c r="AG29" s="1"/>
      <c r="AH29" s="3"/>
      <c r="AI29" s="1"/>
      <c r="AJ29" s="4"/>
      <c r="AK29" s="1"/>
    </row>
    <row r="30" spans="1:37" x14ac:dyDescent="0.25">
      <c r="A30" s="1"/>
      <c r="B30" s="17" t="s">
        <v>354</v>
      </c>
      <c r="C30" s="17">
        <v>2400</v>
      </c>
      <c r="E30" s="1"/>
      <c r="F30" s="1"/>
      <c r="G30" s="1"/>
      <c r="H30" s="1"/>
      <c r="I30" s="1"/>
      <c r="J30" s="1"/>
      <c r="K30" s="17" t="s">
        <v>354</v>
      </c>
      <c r="L30" s="17">
        <v>2400</v>
      </c>
      <c r="N30" s="1"/>
      <c r="O30" s="1"/>
      <c r="P30" s="1"/>
      <c r="Q30" s="1"/>
      <c r="R30" s="1"/>
      <c r="S30" s="1"/>
      <c r="T30" s="17" t="s">
        <v>354</v>
      </c>
      <c r="U30" s="17">
        <v>2400</v>
      </c>
      <c r="W30" s="1"/>
      <c r="X30" s="1"/>
      <c r="Y30" s="1"/>
      <c r="Z30" s="1"/>
      <c r="AA30" s="1"/>
      <c r="AB30" s="1"/>
      <c r="AC30" s="17" t="s">
        <v>354</v>
      </c>
      <c r="AD30" s="17">
        <v>2400</v>
      </c>
      <c r="AF30" s="1"/>
      <c r="AG30" s="1"/>
      <c r="AH30" s="1"/>
      <c r="AI30" s="1"/>
      <c r="AJ30" s="1"/>
      <c r="AK30" s="1"/>
    </row>
    <row r="31" spans="1:37" ht="6.75" customHeight="1" x14ac:dyDescent="0.25">
      <c r="A31" s="1"/>
      <c r="B31" s="17" t="s">
        <v>52</v>
      </c>
      <c r="C31" s="17">
        <v>1900</v>
      </c>
      <c r="E31" s="50"/>
      <c r="F31" s="1"/>
      <c r="G31" s="51"/>
      <c r="H31" s="52"/>
      <c r="I31" s="53"/>
      <c r="J31" s="1"/>
      <c r="K31" s="17" t="s">
        <v>52</v>
      </c>
      <c r="L31" s="17">
        <v>1900</v>
      </c>
      <c r="N31" s="50"/>
      <c r="O31" s="1"/>
      <c r="P31" s="51"/>
      <c r="Q31" s="52"/>
      <c r="R31" s="53"/>
      <c r="S31" s="1"/>
      <c r="T31" s="17" t="s">
        <v>52</v>
      </c>
      <c r="U31" s="17">
        <v>1900</v>
      </c>
      <c r="W31" s="50"/>
      <c r="X31" s="1"/>
      <c r="Y31" s="51"/>
      <c r="Z31" s="52"/>
      <c r="AA31" s="53"/>
      <c r="AB31" s="1"/>
      <c r="AC31" s="17" t="s">
        <v>52</v>
      </c>
      <c r="AD31" s="17">
        <v>1900</v>
      </c>
      <c r="AF31" s="50"/>
      <c r="AG31" s="1"/>
      <c r="AH31" s="51"/>
      <c r="AI31" s="52"/>
      <c r="AJ31" s="53"/>
      <c r="AK31" s="1"/>
    </row>
    <row r="32" spans="1:37" ht="15.75" x14ac:dyDescent="0.25">
      <c r="A32" s="1"/>
      <c r="B32" s="17" t="s">
        <v>171</v>
      </c>
      <c r="C32" s="17">
        <v>1900</v>
      </c>
      <c r="E32" s="15" t="s">
        <v>6</v>
      </c>
      <c r="F32" s="14"/>
      <c r="G32" s="13" t="s">
        <v>500</v>
      </c>
      <c r="H32" s="28">
        <f t="shared" ref="H32:H37" si="4">LEN(G32)</f>
        <v>19</v>
      </c>
      <c r="I32" s="28" t="s">
        <v>4</v>
      </c>
      <c r="J32" s="1"/>
      <c r="K32" s="17" t="s">
        <v>171</v>
      </c>
      <c r="L32" s="17">
        <v>1900</v>
      </c>
      <c r="N32" s="15" t="s">
        <v>6</v>
      </c>
      <c r="O32" s="14"/>
      <c r="P32" s="13" t="s">
        <v>500</v>
      </c>
      <c r="Q32" s="28">
        <f t="shared" ref="Q32:Q42" si="5">LEN(P32)</f>
        <v>19</v>
      </c>
      <c r="R32" s="28" t="s">
        <v>4</v>
      </c>
      <c r="S32" s="1"/>
      <c r="T32" s="17" t="s">
        <v>171</v>
      </c>
      <c r="U32" s="17">
        <v>1900</v>
      </c>
      <c r="W32" s="15" t="s">
        <v>6</v>
      </c>
      <c r="X32" s="14"/>
      <c r="Y32" s="13" t="s">
        <v>500</v>
      </c>
      <c r="Z32" s="28">
        <f t="shared" ref="Z32:Z37" si="6">LEN(Y32)</f>
        <v>19</v>
      </c>
      <c r="AA32" s="28" t="s">
        <v>4</v>
      </c>
      <c r="AB32" s="1"/>
      <c r="AC32" s="17" t="s">
        <v>171</v>
      </c>
      <c r="AD32" s="17">
        <v>1900</v>
      </c>
      <c r="AF32" s="15" t="s">
        <v>6</v>
      </c>
      <c r="AG32" s="14"/>
      <c r="AH32" s="13" t="s">
        <v>500</v>
      </c>
      <c r="AI32" s="28">
        <f t="shared" ref="AI32:AI37" si="7">LEN(AH32)</f>
        <v>19</v>
      </c>
      <c r="AJ32" s="28" t="s">
        <v>4</v>
      </c>
      <c r="AK32" s="1"/>
    </row>
    <row r="33" spans="1:37" ht="19.5" customHeight="1" x14ac:dyDescent="0.25">
      <c r="A33" s="1"/>
      <c r="B33" s="17" t="s">
        <v>50</v>
      </c>
      <c r="C33" s="17">
        <v>1900</v>
      </c>
      <c r="E33" s="15" t="s">
        <v>5</v>
      </c>
      <c r="F33" s="14"/>
      <c r="G33" s="13" t="s">
        <v>494</v>
      </c>
      <c r="H33" s="28">
        <f t="shared" si="4"/>
        <v>15</v>
      </c>
      <c r="I33" s="28" t="s">
        <v>4</v>
      </c>
      <c r="J33" s="1"/>
      <c r="K33" s="17" t="s">
        <v>50</v>
      </c>
      <c r="L33" s="17">
        <v>1900</v>
      </c>
      <c r="N33" s="15" t="s">
        <v>5</v>
      </c>
      <c r="O33" s="14"/>
      <c r="P33" s="13" t="s">
        <v>494</v>
      </c>
      <c r="Q33" s="28">
        <f t="shared" si="5"/>
        <v>15</v>
      </c>
      <c r="R33" s="28" t="s">
        <v>4</v>
      </c>
      <c r="S33" s="1"/>
      <c r="T33" s="17" t="s">
        <v>50</v>
      </c>
      <c r="U33" s="17">
        <v>1900</v>
      </c>
      <c r="W33" s="15" t="s">
        <v>5</v>
      </c>
      <c r="X33" s="14"/>
      <c r="Y33" s="13" t="s">
        <v>494</v>
      </c>
      <c r="Z33" s="28">
        <f t="shared" si="6"/>
        <v>15</v>
      </c>
      <c r="AA33" s="28" t="s">
        <v>4</v>
      </c>
      <c r="AB33" s="1"/>
      <c r="AC33" s="17" t="s">
        <v>50</v>
      </c>
      <c r="AD33" s="17">
        <v>1900</v>
      </c>
      <c r="AF33" s="15" t="s">
        <v>5</v>
      </c>
      <c r="AG33" s="14"/>
      <c r="AH33" s="13" t="s">
        <v>494</v>
      </c>
      <c r="AI33" s="28">
        <f t="shared" si="7"/>
        <v>15</v>
      </c>
      <c r="AJ33" s="28" t="s">
        <v>4</v>
      </c>
      <c r="AK33" s="1"/>
    </row>
    <row r="34" spans="1:37" ht="18" customHeight="1" x14ac:dyDescent="0.25">
      <c r="A34" s="1"/>
      <c r="B34" s="17" t="s">
        <v>51</v>
      </c>
      <c r="C34" s="17">
        <v>1900</v>
      </c>
      <c r="E34" s="15" t="s">
        <v>18</v>
      </c>
      <c r="F34" s="14"/>
      <c r="G34" s="13" t="s">
        <v>501</v>
      </c>
      <c r="H34" s="28">
        <f t="shared" si="4"/>
        <v>25</v>
      </c>
      <c r="I34" s="28" t="s">
        <v>4</v>
      </c>
      <c r="J34" s="1"/>
      <c r="K34" s="17" t="s">
        <v>51</v>
      </c>
      <c r="L34" s="17">
        <v>1900</v>
      </c>
      <c r="N34" s="15" t="s">
        <v>18</v>
      </c>
      <c r="O34" s="14"/>
      <c r="P34" s="13" t="s">
        <v>501</v>
      </c>
      <c r="Q34" s="28">
        <f t="shared" si="5"/>
        <v>25</v>
      </c>
      <c r="R34" s="28" t="s">
        <v>4</v>
      </c>
      <c r="S34" s="1"/>
      <c r="T34" s="17" t="s">
        <v>51</v>
      </c>
      <c r="U34" s="17">
        <v>1900</v>
      </c>
      <c r="W34" s="15" t="s">
        <v>18</v>
      </c>
      <c r="X34" s="14"/>
      <c r="Y34" s="13" t="s">
        <v>501</v>
      </c>
      <c r="Z34" s="28">
        <f t="shared" si="6"/>
        <v>25</v>
      </c>
      <c r="AA34" s="28" t="s">
        <v>4</v>
      </c>
      <c r="AB34" s="1"/>
      <c r="AC34" s="17" t="s">
        <v>51</v>
      </c>
      <c r="AD34" s="17">
        <v>1900</v>
      </c>
      <c r="AF34" s="15" t="s">
        <v>18</v>
      </c>
      <c r="AG34" s="14"/>
      <c r="AH34" s="13" t="s">
        <v>501</v>
      </c>
      <c r="AI34" s="28">
        <f t="shared" si="7"/>
        <v>25</v>
      </c>
      <c r="AJ34" s="28" t="s">
        <v>4</v>
      </c>
      <c r="AK34" s="1"/>
    </row>
    <row r="35" spans="1:37" ht="39.950000000000003" customHeight="1" x14ac:dyDescent="0.25">
      <c r="A35" s="1"/>
      <c r="B35" s="17" t="s">
        <v>55</v>
      </c>
      <c r="C35" s="17">
        <v>1900</v>
      </c>
      <c r="E35" s="12" t="s">
        <v>7</v>
      </c>
      <c r="F35" s="10"/>
      <c r="G35" s="29" t="s">
        <v>506</v>
      </c>
      <c r="H35" s="28">
        <f t="shared" si="4"/>
        <v>54</v>
      </c>
      <c r="I35" s="28" t="s">
        <v>17</v>
      </c>
      <c r="J35" s="1"/>
      <c r="K35" s="17" t="s">
        <v>55</v>
      </c>
      <c r="L35" s="17">
        <v>1900</v>
      </c>
      <c r="N35" s="12" t="s">
        <v>7</v>
      </c>
      <c r="O35" s="10"/>
      <c r="P35" s="29" t="s">
        <v>506</v>
      </c>
      <c r="Q35" s="28">
        <f t="shared" si="5"/>
        <v>54</v>
      </c>
      <c r="R35" s="28" t="s">
        <v>17</v>
      </c>
      <c r="S35" s="1"/>
      <c r="T35" s="17" t="s">
        <v>55</v>
      </c>
      <c r="U35" s="17">
        <v>1900</v>
      </c>
      <c r="W35" s="12" t="s">
        <v>7</v>
      </c>
      <c r="X35" s="10"/>
      <c r="Y35" s="29" t="s">
        <v>506</v>
      </c>
      <c r="Z35" s="28">
        <f t="shared" si="6"/>
        <v>54</v>
      </c>
      <c r="AA35" s="28" t="s">
        <v>17</v>
      </c>
      <c r="AB35" s="1"/>
      <c r="AC35" s="17" t="s">
        <v>55</v>
      </c>
      <c r="AD35" s="17">
        <v>1900</v>
      </c>
      <c r="AF35" s="12" t="s">
        <v>7</v>
      </c>
      <c r="AG35" s="10"/>
      <c r="AH35" s="29" t="s">
        <v>506</v>
      </c>
      <c r="AI35" s="28">
        <f t="shared" si="7"/>
        <v>54</v>
      </c>
      <c r="AJ35" s="28" t="s">
        <v>17</v>
      </c>
      <c r="AK35" s="1"/>
    </row>
    <row r="36" spans="1:37" ht="39.950000000000003" customHeight="1" x14ac:dyDescent="0.25">
      <c r="A36" s="1"/>
      <c r="B36" s="17" t="s">
        <v>172</v>
      </c>
      <c r="C36" s="17">
        <v>1600</v>
      </c>
      <c r="E36" s="12" t="s">
        <v>8</v>
      </c>
      <c r="F36" s="10"/>
      <c r="G36" s="29" t="s">
        <v>507</v>
      </c>
      <c r="H36" s="28">
        <f t="shared" si="4"/>
        <v>89</v>
      </c>
      <c r="I36" s="28" t="s">
        <v>17</v>
      </c>
      <c r="J36" s="1"/>
      <c r="K36" s="17" t="s">
        <v>172</v>
      </c>
      <c r="L36" s="17">
        <v>1600</v>
      </c>
      <c r="N36" s="12" t="s">
        <v>8</v>
      </c>
      <c r="O36" s="10"/>
      <c r="P36" s="29" t="s">
        <v>507</v>
      </c>
      <c r="Q36" s="28">
        <f t="shared" si="5"/>
        <v>89</v>
      </c>
      <c r="R36" s="28" t="s">
        <v>17</v>
      </c>
      <c r="S36" s="1"/>
      <c r="T36" s="17" t="s">
        <v>172</v>
      </c>
      <c r="U36" s="17">
        <v>1600</v>
      </c>
      <c r="W36" s="12" t="s">
        <v>8</v>
      </c>
      <c r="X36" s="10"/>
      <c r="Y36" s="29" t="s">
        <v>507</v>
      </c>
      <c r="Z36" s="28">
        <f t="shared" si="6"/>
        <v>89</v>
      </c>
      <c r="AA36" s="28" t="s">
        <v>17</v>
      </c>
      <c r="AB36" s="1"/>
      <c r="AC36" s="17" t="s">
        <v>172</v>
      </c>
      <c r="AD36" s="17">
        <v>1600</v>
      </c>
      <c r="AF36" s="12" t="s">
        <v>8</v>
      </c>
      <c r="AG36" s="10"/>
      <c r="AH36" s="29" t="s">
        <v>507</v>
      </c>
      <c r="AI36" s="28">
        <f t="shared" si="7"/>
        <v>89</v>
      </c>
      <c r="AJ36" s="28" t="s">
        <v>17</v>
      </c>
      <c r="AK36" s="1"/>
    </row>
    <row r="37" spans="1:37" x14ac:dyDescent="0.25">
      <c r="A37" s="1"/>
      <c r="B37" s="17" t="s">
        <v>173</v>
      </c>
      <c r="C37" s="17">
        <v>1600</v>
      </c>
      <c r="E37" s="18" t="s">
        <v>2</v>
      </c>
      <c r="F37" s="19"/>
      <c r="G37" s="20" t="s">
        <v>499</v>
      </c>
      <c r="H37" s="30">
        <f t="shared" si="4"/>
        <v>47</v>
      </c>
      <c r="I37" s="30" t="s">
        <v>1</v>
      </c>
      <c r="J37" s="1"/>
      <c r="K37" s="17" t="s">
        <v>173</v>
      </c>
      <c r="L37" s="17">
        <v>1600</v>
      </c>
      <c r="N37" s="18" t="s">
        <v>2</v>
      </c>
      <c r="O37" s="19"/>
      <c r="P37" s="20" t="s">
        <v>499</v>
      </c>
      <c r="Q37" s="30">
        <f t="shared" si="5"/>
        <v>47</v>
      </c>
      <c r="R37" s="30" t="s">
        <v>1</v>
      </c>
      <c r="S37" s="1"/>
      <c r="T37" s="17" t="s">
        <v>173</v>
      </c>
      <c r="U37" s="17">
        <v>1600</v>
      </c>
      <c r="W37" s="18" t="s">
        <v>2</v>
      </c>
      <c r="X37" s="19"/>
      <c r="Y37" s="20" t="s">
        <v>499</v>
      </c>
      <c r="Z37" s="30">
        <f t="shared" si="6"/>
        <v>47</v>
      </c>
      <c r="AA37" s="30" t="s">
        <v>1</v>
      </c>
      <c r="AB37" s="1"/>
      <c r="AC37" s="17" t="s">
        <v>173</v>
      </c>
      <c r="AD37" s="17">
        <v>1600</v>
      </c>
      <c r="AF37" s="18" t="s">
        <v>2</v>
      </c>
      <c r="AG37" s="19"/>
      <c r="AH37" s="20" t="s">
        <v>499</v>
      </c>
      <c r="AI37" s="30">
        <f t="shared" si="7"/>
        <v>47</v>
      </c>
      <c r="AJ37" s="30" t="s">
        <v>1</v>
      </c>
      <c r="AK37" s="1"/>
    </row>
    <row r="38" spans="1:37" x14ac:dyDescent="0.25">
      <c r="A38" s="1"/>
      <c r="B38" s="17" t="s">
        <v>174</v>
      </c>
      <c r="C38" s="17">
        <v>1600</v>
      </c>
      <c r="E38" s="18" t="s">
        <v>3</v>
      </c>
      <c r="F38" s="19"/>
      <c r="G38" s="20" t="s">
        <v>499</v>
      </c>
      <c r="H38" s="16"/>
      <c r="I38" s="16"/>
      <c r="J38" s="1"/>
      <c r="K38" s="17" t="s">
        <v>174</v>
      </c>
      <c r="L38" s="17">
        <v>1600</v>
      </c>
      <c r="N38" s="18" t="s">
        <v>3</v>
      </c>
      <c r="O38" s="19"/>
      <c r="P38" s="20" t="s">
        <v>499</v>
      </c>
      <c r="Q38" s="16"/>
      <c r="R38" s="16"/>
      <c r="S38" s="1"/>
      <c r="T38" s="17" t="s">
        <v>174</v>
      </c>
      <c r="U38" s="17">
        <v>1600</v>
      </c>
      <c r="W38" s="18" t="s">
        <v>3</v>
      </c>
      <c r="X38" s="19"/>
      <c r="Y38" s="20" t="s">
        <v>499</v>
      </c>
      <c r="Z38" s="16"/>
      <c r="AA38" s="16"/>
      <c r="AB38" s="1"/>
      <c r="AC38" s="17" t="s">
        <v>174</v>
      </c>
      <c r="AD38" s="17">
        <v>1600</v>
      </c>
      <c r="AF38" s="18" t="s">
        <v>3</v>
      </c>
      <c r="AG38" s="19"/>
      <c r="AH38" s="20" t="s">
        <v>499</v>
      </c>
      <c r="AI38" s="16"/>
      <c r="AJ38" s="16"/>
      <c r="AK38" s="1"/>
    </row>
    <row r="39" spans="1:37" x14ac:dyDescent="0.25">
      <c r="A39" s="1"/>
      <c r="B39" s="17" t="s">
        <v>175</v>
      </c>
      <c r="C39" s="17">
        <v>1600</v>
      </c>
      <c r="E39" s="11"/>
      <c r="F39" s="1"/>
      <c r="G39" s="8"/>
      <c r="H39" s="8"/>
      <c r="I39" s="8"/>
      <c r="J39" s="1"/>
      <c r="K39" s="17" t="s">
        <v>175</v>
      </c>
      <c r="L39" s="17">
        <v>1600</v>
      </c>
      <c r="N39" s="11"/>
      <c r="O39" s="1"/>
      <c r="P39" s="8"/>
      <c r="Q39" s="8"/>
      <c r="R39" s="8"/>
      <c r="S39" s="1"/>
      <c r="T39" s="17" t="s">
        <v>175</v>
      </c>
      <c r="U39" s="17">
        <v>1600</v>
      </c>
      <c r="W39" s="11"/>
      <c r="X39" s="1"/>
      <c r="Y39" s="8"/>
      <c r="Z39" s="8"/>
      <c r="AA39" s="8"/>
      <c r="AB39" s="1"/>
      <c r="AC39" s="17" t="s">
        <v>175</v>
      </c>
      <c r="AD39" s="17">
        <v>1600</v>
      </c>
      <c r="AF39" s="11"/>
      <c r="AG39" s="1"/>
      <c r="AH39" s="8"/>
      <c r="AI39" s="8"/>
      <c r="AJ39" s="8"/>
      <c r="AK39" s="1"/>
    </row>
    <row r="40" spans="1:37" x14ac:dyDescent="0.25">
      <c r="A40" s="1"/>
      <c r="B40" s="17" t="s">
        <v>54</v>
      </c>
      <c r="C40" s="17">
        <v>1600</v>
      </c>
      <c r="E40" s="2"/>
      <c r="F40" s="1"/>
      <c r="G40" s="3"/>
      <c r="H40" s="1"/>
      <c r="I40" s="4"/>
      <c r="J40" s="1"/>
      <c r="K40" s="17" t="s">
        <v>54</v>
      </c>
      <c r="L40" s="17">
        <v>1600</v>
      </c>
      <c r="N40" s="2"/>
      <c r="O40" s="1"/>
      <c r="P40" s="3"/>
      <c r="Q40" s="1"/>
      <c r="R40" s="4"/>
      <c r="S40" s="1"/>
      <c r="T40" s="17" t="s">
        <v>54</v>
      </c>
      <c r="U40" s="17">
        <v>1600</v>
      </c>
      <c r="W40" s="2"/>
      <c r="X40" s="1"/>
      <c r="Y40" s="3"/>
      <c r="Z40" s="1"/>
      <c r="AA40" s="4"/>
      <c r="AB40" s="1"/>
      <c r="AC40" s="17" t="s">
        <v>54</v>
      </c>
      <c r="AD40" s="17">
        <v>1600</v>
      </c>
      <c r="AF40" s="2"/>
      <c r="AG40" s="1"/>
      <c r="AH40" s="3"/>
      <c r="AI40" s="1"/>
      <c r="AJ40" s="4"/>
      <c r="AK40" s="1"/>
    </row>
    <row r="41" spans="1:37" x14ac:dyDescent="0.25">
      <c r="A41" s="1"/>
      <c r="B41" s="17" t="s">
        <v>56</v>
      </c>
      <c r="C41" s="17">
        <v>1300</v>
      </c>
      <c r="E41" s="1"/>
      <c r="F41" s="1"/>
      <c r="G41" s="1"/>
      <c r="H41" s="1"/>
      <c r="I41" s="1"/>
      <c r="J41" s="1"/>
      <c r="K41" s="17" t="s">
        <v>56</v>
      </c>
      <c r="L41" s="17">
        <v>1300</v>
      </c>
      <c r="N41" s="1"/>
      <c r="O41" s="1"/>
      <c r="P41" s="1"/>
      <c r="Q41" s="1"/>
      <c r="R41" s="1"/>
      <c r="S41" s="1"/>
      <c r="T41" s="17" t="s">
        <v>56</v>
      </c>
      <c r="U41" s="17">
        <v>1300</v>
      </c>
      <c r="W41" s="1"/>
      <c r="X41" s="1"/>
      <c r="Y41" s="1"/>
      <c r="Z41" s="1"/>
      <c r="AA41" s="1"/>
      <c r="AB41" s="1"/>
      <c r="AC41" s="17" t="s">
        <v>56</v>
      </c>
      <c r="AD41" s="17">
        <v>1300</v>
      </c>
      <c r="AF41" s="1"/>
      <c r="AG41" s="1"/>
      <c r="AH41" s="1"/>
      <c r="AI41" s="1"/>
      <c r="AJ41" s="1"/>
      <c r="AK41" s="1"/>
    </row>
    <row r="42" spans="1:37" ht="6.75" customHeight="1" x14ac:dyDescent="0.25">
      <c r="A42" s="1"/>
      <c r="B42" s="17" t="s">
        <v>176</v>
      </c>
      <c r="C42" s="17">
        <v>1000</v>
      </c>
      <c r="E42" s="50"/>
      <c r="F42" s="1"/>
      <c r="G42" s="51"/>
      <c r="H42" s="52"/>
      <c r="I42" s="53"/>
      <c r="J42" s="1"/>
      <c r="K42" s="17" t="s">
        <v>176</v>
      </c>
      <c r="L42" s="17">
        <v>1000</v>
      </c>
      <c r="N42" s="50"/>
      <c r="O42" s="1"/>
      <c r="P42" s="51"/>
      <c r="Q42" s="52"/>
      <c r="R42" s="53"/>
      <c r="S42" s="1"/>
      <c r="T42" s="17" t="s">
        <v>176</v>
      </c>
      <c r="U42" s="17">
        <v>1000</v>
      </c>
      <c r="W42" s="50"/>
      <c r="X42" s="1"/>
      <c r="Y42" s="51"/>
      <c r="Z42" s="52"/>
      <c r="AA42" s="53"/>
      <c r="AB42" s="1"/>
      <c r="AC42" s="17" t="s">
        <v>176</v>
      </c>
      <c r="AD42" s="17">
        <v>1000</v>
      </c>
      <c r="AF42" s="50"/>
      <c r="AG42" s="1"/>
      <c r="AH42" s="51"/>
      <c r="AI42" s="52"/>
      <c r="AJ42" s="53"/>
      <c r="AK42" s="1"/>
    </row>
    <row r="43" spans="1:37" ht="18.75" customHeight="1" x14ac:dyDescent="0.25">
      <c r="A43" s="1"/>
      <c r="B43" s="17" t="s">
        <v>58</v>
      </c>
      <c r="C43" s="17">
        <v>1000</v>
      </c>
      <c r="E43" s="15" t="s">
        <v>6</v>
      </c>
      <c r="F43" s="14"/>
      <c r="G43" s="13" t="s">
        <v>502</v>
      </c>
      <c r="H43" s="28">
        <f t="shared" ref="H43:H48" si="8">LEN(G43)</f>
        <v>24</v>
      </c>
      <c r="I43" s="28" t="s">
        <v>4</v>
      </c>
      <c r="J43" s="1"/>
      <c r="K43" s="17" t="s">
        <v>58</v>
      </c>
      <c r="L43" s="17">
        <v>1000</v>
      </c>
      <c r="N43" s="15" t="s">
        <v>6</v>
      </c>
      <c r="O43" s="14"/>
      <c r="P43" s="13" t="s">
        <v>502</v>
      </c>
      <c r="Q43" s="28">
        <f t="shared" ref="Q43:Q53" si="9">LEN(P43)</f>
        <v>24</v>
      </c>
      <c r="R43" s="28" t="s">
        <v>4</v>
      </c>
      <c r="S43" s="1"/>
      <c r="T43" s="17" t="s">
        <v>58</v>
      </c>
      <c r="U43" s="17">
        <v>1000</v>
      </c>
      <c r="W43" s="15" t="s">
        <v>6</v>
      </c>
      <c r="X43" s="14"/>
      <c r="Y43" s="13" t="s">
        <v>502</v>
      </c>
      <c r="Z43" s="28">
        <f t="shared" ref="Z43:Z48" si="10">LEN(Y43)</f>
        <v>24</v>
      </c>
      <c r="AA43" s="28" t="s">
        <v>4</v>
      </c>
      <c r="AB43" s="1"/>
      <c r="AC43" s="17" t="s">
        <v>58</v>
      </c>
      <c r="AD43" s="17">
        <v>1000</v>
      </c>
      <c r="AF43" s="15" t="s">
        <v>6</v>
      </c>
      <c r="AG43" s="14"/>
      <c r="AH43" s="13" t="s">
        <v>502</v>
      </c>
      <c r="AI43" s="28">
        <f t="shared" ref="AI43:AI48" si="11">LEN(AH43)</f>
        <v>24</v>
      </c>
      <c r="AJ43" s="28" t="s">
        <v>4</v>
      </c>
      <c r="AK43" s="1"/>
    </row>
    <row r="44" spans="1:37" ht="15.75" x14ac:dyDescent="0.25">
      <c r="A44" s="1"/>
      <c r="B44" s="17" t="s">
        <v>355</v>
      </c>
      <c r="C44" s="17">
        <v>880</v>
      </c>
      <c r="E44" s="15" t="s">
        <v>5</v>
      </c>
      <c r="F44" s="14"/>
      <c r="G44" s="13" t="s">
        <v>503</v>
      </c>
      <c r="H44" s="28">
        <f t="shared" si="8"/>
        <v>24</v>
      </c>
      <c r="I44" s="28" t="s">
        <v>4</v>
      </c>
      <c r="J44" s="1"/>
      <c r="K44" s="17" t="s">
        <v>355</v>
      </c>
      <c r="L44" s="17">
        <v>880</v>
      </c>
      <c r="N44" s="15" t="s">
        <v>5</v>
      </c>
      <c r="O44" s="14"/>
      <c r="P44" s="13" t="s">
        <v>503</v>
      </c>
      <c r="Q44" s="28">
        <f t="shared" si="9"/>
        <v>24</v>
      </c>
      <c r="R44" s="28" t="s">
        <v>4</v>
      </c>
      <c r="S44" s="1"/>
      <c r="T44" s="17" t="s">
        <v>355</v>
      </c>
      <c r="U44" s="17">
        <v>880</v>
      </c>
      <c r="W44" s="15" t="s">
        <v>5</v>
      </c>
      <c r="X44" s="14"/>
      <c r="Y44" s="13" t="s">
        <v>503</v>
      </c>
      <c r="Z44" s="28">
        <f t="shared" si="10"/>
        <v>24</v>
      </c>
      <c r="AA44" s="28" t="s">
        <v>4</v>
      </c>
      <c r="AB44" s="1"/>
      <c r="AC44" s="17" t="s">
        <v>355</v>
      </c>
      <c r="AD44" s="17">
        <v>880</v>
      </c>
      <c r="AF44" s="15" t="s">
        <v>5</v>
      </c>
      <c r="AG44" s="14"/>
      <c r="AH44" s="13" t="s">
        <v>503</v>
      </c>
      <c r="AI44" s="28">
        <f t="shared" si="11"/>
        <v>24</v>
      </c>
      <c r="AJ44" s="28" t="s">
        <v>4</v>
      </c>
      <c r="AK44" s="1"/>
    </row>
    <row r="45" spans="1:37" ht="15.75" x14ac:dyDescent="0.25">
      <c r="A45" s="1"/>
      <c r="B45" s="17" t="s">
        <v>57</v>
      </c>
      <c r="C45" s="17">
        <v>880</v>
      </c>
      <c r="E45" s="15" t="s">
        <v>18</v>
      </c>
      <c r="F45" s="14"/>
      <c r="G45" s="13" t="s">
        <v>504</v>
      </c>
      <c r="H45" s="28">
        <f t="shared" si="8"/>
        <v>19</v>
      </c>
      <c r="I45" s="28" t="s">
        <v>4</v>
      </c>
      <c r="J45" s="1"/>
      <c r="K45" s="17" t="s">
        <v>57</v>
      </c>
      <c r="L45" s="17">
        <v>880</v>
      </c>
      <c r="N45" s="15" t="s">
        <v>18</v>
      </c>
      <c r="O45" s="14"/>
      <c r="P45" s="13" t="s">
        <v>504</v>
      </c>
      <c r="Q45" s="28">
        <f t="shared" si="9"/>
        <v>19</v>
      </c>
      <c r="R45" s="28" t="s">
        <v>4</v>
      </c>
      <c r="S45" s="1"/>
      <c r="T45" s="17" t="s">
        <v>57</v>
      </c>
      <c r="U45" s="17">
        <v>880</v>
      </c>
      <c r="W45" s="15" t="s">
        <v>18</v>
      </c>
      <c r="X45" s="14"/>
      <c r="Y45" s="13" t="s">
        <v>504</v>
      </c>
      <c r="Z45" s="28">
        <f t="shared" si="10"/>
        <v>19</v>
      </c>
      <c r="AA45" s="28" t="s">
        <v>4</v>
      </c>
      <c r="AB45" s="1"/>
      <c r="AC45" s="17" t="s">
        <v>57</v>
      </c>
      <c r="AD45" s="17">
        <v>880</v>
      </c>
      <c r="AF45" s="15" t="s">
        <v>18</v>
      </c>
      <c r="AG45" s="14"/>
      <c r="AH45" s="13" t="s">
        <v>504</v>
      </c>
      <c r="AI45" s="28">
        <f t="shared" si="11"/>
        <v>19</v>
      </c>
      <c r="AJ45" s="28" t="s">
        <v>4</v>
      </c>
      <c r="AK45" s="1"/>
    </row>
    <row r="46" spans="1:37" ht="39.950000000000003" customHeight="1" x14ac:dyDescent="0.25">
      <c r="A46" s="1"/>
      <c r="B46" s="17" t="s">
        <v>177</v>
      </c>
      <c r="C46" s="17">
        <v>720</v>
      </c>
      <c r="E46" s="12" t="s">
        <v>7</v>
      </c>
      <c r="F46" s="10"/>
      <c r="G46" s="29" t="s">
        <v>505</v>
      </c>
      <c r="H46" s="28">
        <f t="shared" si="8"/>
        <v>62</v>
      </c>
      <c r="I46" s="28" t="s">
        <v>17</v>
      </c>
      <c r="J46" s="1"/>
      <c r="K46" s="17" t="s">
        <v>177</v>
      </c>
      <c r="L46" s="17">
        <v>720</v>
      </c>
      <c r="N46" s="12" t="s">
        <v>7</v>
      </c>
      <c r="O46" s="10"/>
      <c r="P46" s="29" t="s">
        <v>505</v>
      </c>
      <c r="Q46" s="28">
        <f t="shared" si="9"/>
        <v>62</v>
      </c>
      <c r="R46" s="28" t="s">
        <v>17</v>
      </c>
      <c r="S46" s="1"/>
      <c r="T46" s="17" t="s">
        <v>177</v>
      </c>
      <c r="U46" s="17">
        <v>720</v>
      </c>
      <c r="W46" s="12" t="s">
        <v>7</v>
      </c>
      <c r="X46" s="10"/>
      <c r="Y46" s="29" t="s">
        <v>505</v>
      </c>
      <c r="Z46" s="28">
        <f t="shared" si="10"/>
        <v>62</v>
      </c>
      <c r="AA46" s="28" t="s">
        <v>17</v>
      </c>
      <c r="AB46" s="1"/>
      <c r="AC46" s="17" t="s">
        <v>177</v>
      </c>
      <c r="AD46" s="17">
        <v>720</v>
      </c>
      <c r="AF46" s="12" t="s">
        <v>7</v>
      </c>
      <c r="AG46" s="10"/>
      <c r="AH46" s="29" t="s">
        <v>505</v>
      </c>
      <c r="AI46" s="28">
        <f t="shared" si="11"/>
        <v>62</v>
      </c>
      <c r="AJ46" s="28" t="s">
        <v>17</v>
      </c>
      <c r="AK46" s="1"/>
    </row>
    <row r="47" spans="1:37" ht="39.950000000000003" customHeight="1" x14ac:dyDescent="0.25">
      <c r="A47" s="1"/>
      <c r="B47" s="17" t="s">
        <v>178</v>
      </c>
      <c r="C47" s="17">
        <v>720</v>
      </c>
      <c r="E47" s="12" t="s">
        <v>8</v>
      </c>
      <c r="F47" s="10"/>
      <c r="G47" s="29" t="s">
        <v>508</v>
      </c>
      <c r="H47" s="28">
        <f t="shared" si="8"/>
        <v>72</v>
      </c>
      <c r="I47" s="28" t="s">
        <v>17</v>
      </c>
      <c r="J47" s="1"/>
      <c r="K47" s="17" t="s">
        <v>178</v>
      </c>
      <c r="L47" s="17">
        <v>720</v>
      </c>
      <c r="N47" s="12" t="s">
        <v>8</v>
      </c>
      <c r="O47" s="10"/>
      <c r="P47" s="29" t="s">
        <v>508</v>
      </c>
      <c r="Q47" s="28">
        <f t="shared" si="9"/>
        <v>72</v>
      </c>
      <c r="R47" s="28" t="s">
        <v>17</v>
      </c>
      <c r="S47" s="1"/>
      <c r="T47" s="17" t="s">
        <v>178</v>
      </c>
      <c r="U47" s="17">
        <v>720</v>
      </c>
      <c r="W47" s="12" t="s">
        <v>8</v>
      </c>
      <c r="X47" s="10"/>
      <c r="Y47" s="29" t="s">
        <v>508</v>
      </c>
      <c r="Z47" s="28">
        <f t="shared" si="10"/>
        <v>72</v>
      </c>
      <c r="AA47" s="28" t="s">
        <v>17</v>
      </c>
      <c r="AB47" s="1"/>
      <c r="AC47" s="17" t="s">
        <v>178</v>
      </c>
      <c r="AD47" s="17">
        <v>720</v>
      </c>
      <c r="AF47" s="12" t="s">
        <v>8</v>
      </c>
      <c r="AG47" s="10"/>
      <c r="AH47" s="29" t="s">
        <v>508</v>
      </c>
      <c r="AI47" s="28">
        <f t="shared" si="11"/>
        <v>72</v>
      </c>
      <c r="AJ47" s="28" t="s">
        <v>17</v>
      </c>
      <c r="AK47" s="1"/>
    </row>
    <row r="48" spans="1:37" x14ac:dyDescent="0.25">
      <c r="A48" s="1"/>
      <c r="B48" s="17" t="s">
        <v>179</v>
      </c>
      <c r="C48" s="17">
        <v>720</v>
      </c>
      <c r="E48" s="18" t="s">
        <v>2</v>
      </c>
      <c r="F48" s="19"/>
      <c r="G48" s="20" t="s">
        <v>499</v>
      </c>
      <c r="H48" s="30">
        <f t="shared" si="8"/>
        <v>47</v>
      </c>
      <c r="I48" s="30" t="s">
        <v>1</v>
      </c>
      <c r="J48" s="1"/>
      <c r="K48" s="17" t="s">
        <v>179</v>
      </c>
      <c r="L48" s="17">
        <v>720</v>
      </c>
      <c r="N48" s="18" t="s">
        <v>2</v>
      </c>
      <c r="O48" s="19"/>
      <c r="P48" s="20" t="s">
        <v>499</v>
      </c>
      <c r="Q48" s="30">
        <f t="shared" si="9"/>
        <v>47</v>
      </c>
      <c r="R48" s="30" t="s">
        <v>1</v>
      </c>
      <c r="S48" s="1"/>
      <c r="T48" s="17" t="s">
        <v>179</v>
      </c>
      <c r="U48" s="17">
        <v>720</v>
      </c>
      <c r="W48" s="18" t="s">
        <v>2</v>
      </c>
      <c r="X48" s="19"/>
      <c r="Y48" s="20" t="s">
        <v>499</v>
      </c>
      <c r="Z48" s="30">
        <f t="shared" si="10"/>
        <v>47</v>
      </c>
      <c r="AA48" s="30" t="s">
        <v>1</v>
      </c>
      <c r="AB48" s="1"/>
      <c r="AC48" s="17" t="s">
        <v>179</v>
      </c>
      <c r="AD48" s="17">
        <v>720</v>
      </c>
      <c r="AF48" s="18" t="s">
        <v>2</v>
      </c>
      <c r="AG48" s="19"/>
      <c r="AH48" s="20" t="s">
        <v>499</v>
      </c>
      <c r="AI48" s="30">
        <f t="shared" si="11"/>
        <v>47</v>
      </c>
      <c r="AJ48" s="30" t="s">
        <v>1</v>
      </c>
      <c r="AK48" s="1"/>
    </row>
    <row r="49" spans="1:37" x14ac:dyDescent="0.25">
      <c r="A49" s="1"/>
      <c r="B49" s="17" t="s">
        <v>180</v>
      </c>
      <c r="C49" s="17">
        <v>720</v>
      </c>
      <c r="E49" s="18" t="s">
        <v>3</v>
      </c>
      <c r="F49" s="19"/>
      <c r="G49" s="20" t="s">
        <v>499</v>
      </c>
      <c r="H49" s="16"/>
      <c r="I49" s="16"/>
      <c r="J49" s="1"/>
      <c r="K49" s="17" t="s">
        <v>180</v>
      </c>
      <c r="L49" s="17">
        <v>720</v>
      </c>
      <c r="N49" s="18" t="s">
        <v>3</v>
      </c>
      <c r="O49" s="19"/>
      <c r="P49" s="20" t="s">
        <v>499</v>
      </c>
      <c r="Q49" s="16"/>
      <c r="R49" s="16"/>
      <c r="S49" s="1"/>
      <c r="T49" s="17" t="s">
        <v>180</v>
      </c>
      <c r="U49" s="17">
        <v>720</v>
      </c>
      <c r="W49" s="18" t="s">
        <v>3</v>
      </c>
      <c r="X49" s="19"/>
      <c r="Y49" s="20" t="s">
        <v>499</v>
      </c>
      <c r="Z49" s="16"/>
      <c r="AA49" s="16"/>
      <c r="AB49" s="1"/>
      <c r="AC49" s="17" t="s">
        <v>180</v>
      </c>
      <c r="AD49" s="17">
        <v>720</v>
      </c>
      <c r="AF49" s="18" t="s">
        <v>3</v>
      </c>
      <c r="AG49" s="19"/>
      <c r="AH49" s="20" t="s">
        <v>499</v>
      </c>
      <c r="AI49" s="16"/>
      <c r="AJ49" s="16"/>
      <c r="AK49" s="1"/>
    </row>
    <row r="50" spans="1:37" x14ac:dyDescent="0.25">
      <c r="A50" s="1"/>
      <c r="B50" s="17" t="s">
        <v>181</v>
      </c>
      <c r="C50" s="17">
        <v>720</v>
      </c>
      <c r="E50" s="11"/>
      <c r="F50" s="1"/>
      <c r="G50" s="8"/>
      <c r="H50" s="8"/>
      <c r="I50" s="8"/>
      <c r="J50" s="1"/>
      <c r="K50" s="17" t="s">
        <v>181</v>
      </c>
      <c r="L50" s="17">
        <v>720</v>
      </c>
      <c r="N50" s="11"/>
      <c r="O50" s="1"/>
      <c r="P50" s="8"/>
      <c r="Q50" s="8"/>
      <c r="R50" s="8"/>
      <c r="S50" s="1"/>
      <c r="T50" s="17" t="s">
        <v>181</v>
      </c>
      <c r="U50" s="17">
        <v>720</v>
      </c>
      <c r="W50" s="11"/>
      <c r="X50" s="1"/>
      <c r="Y50" s="8"/>
      <c r="Z50" s="8"/>
      <c r="AA50" s="8"/>
      <c r="AB50" s="1"/>
      <c r="AC50" s="17" t="s">
        <v>181</v>
      </c>
      <c r="AD50" s="17">
        <v>720</v>
      </c>
      <c r="AF50" s="11"/>
      <c r="AG50" s="1"/>
      <c r="AH50" s="8"/>
      <c r="AI50" s="8"/>
      <c r="AJ50" s="8"/>
      <c r="AK50" s="1"/>
    </row>
    <row r="51" spans="1:37" x14ac:dyDescent="0.25">
      <c r="A51" s="1"/>
      <c r="B51" s="17" t="s">
        <v>60</v>
      </c>
      <c r="C51" s="17">
        <v>720</v>
      </c>
      <c r="E51" s="2"/>
      <c r="F51" s="1"/>
      <c r="G51" s="3"/>
      <c r="H51" s="1"/>
      <c r="I51" s="4"/>
      <c r="J51" s="1"/>
      <c r="K51" s="17" t="s">
        <v>60</v>
      </c>
      <c r="L51" s="17">
        <v>720</v>
      </c>
      <c r="N51" s="2"/>
      <c r="O51" s="1"/>
      <c r="P51" s="3"/>
      <c r="Q51" s="1"/>
      <c r="R51" s="4"/>
      <c r="S51" s="1"/>
      <c r="T51" s="17" t="s">
        <v>60</v>
      </c>
      <c r="U51" s="17">
        <v>720</v>
      </c>
      <c r="W51" s="2"/>
      <c r="X51" s="1"/>
      <c r="Y51" s="3"/>
      <c r="Z51" s="1"/>
      <c r="AA51" s="4"/>
      <c r="AB51" s="1"/>
      <c r="AC51" s="17" t="s">
        <v>60</v>
      </c>
      <c r="AD51" s="17">
        <v>720</v>
      </c>
      <c r="AF51" s="2"/>
      <c r="AG51" s="1"/>
      <c r="AH51" s="3"/>
      <c r="AI51" s="1"/>
      <c r="AJ51" s="4"/>
      <c r="AK51" s="1"/>
    </row>
    <row r="52" spans="1:37" x14ac:dyDescent="0.25">
      <c r="A52" s="1"/>
      <c r="B52" s="17" t="s">
        <v>356</v>
      </c>
      <c r="C52" s="17">
        <v>720</v>
      </c>
      <c r="E52" s="25" t="s">
        <v>0</v>
      </c>
      <c r="F52" s="23"/>
      <c r="G52" s="26" t="s">
        <v>22</v>
      </c>
      <c r="H52" s="26"/>
      <c r="I52" s="27"/>
      <c r="J52" s="1"/>
      <c r="K52" s="17" t="s">
        <v>356</v>
      </c>
      <c r="L52" s="17">
        <v>720</v>
      </c>
      <c r="N52" s="25" t="s">
        <v>0</v>
      </c>
      <c r="O52" s="23"/>
      <c r="P52" s="26" t="s">
        <v>22</v>
      </c>
      <c r="Q52" s="26"/>
      <c r="R52" s="27"/>
      <c r="S52" s="1"/>
      <c r="T52" s="17" t="s">
        <v>356</v>
      </c>
      <c r="U52" s="17">
        <v>720</v>
      </c>
      <c r="W52" s="25" t="s">
        <v>0</v>
      </c>
      <c r="X52" s="23"/>
      <c r="Y52" s="26" t="s">
        <v>22</v>
      </c>
      <c r="Z52" s="26"/>
      <c r="AA52" s="27"/>
      <c r="AB52" s="1"/>
      <c r="AC52" s="17" t="s">
        <v>356</v>
      </c>
      <c r="AD52" s="17">
        <v>720</v>
      </c>
      <c r="AF52" s="25" t="s">
        <v>0</v>
      </c>
      <c r="AG52" s="23"/>
      <c r="AH52" s="26" t="s">
        <v>22</v>
      </c>
      <c r="AI52" s="26"/>
      <c r="AJ52" s="27"/>
      <c r="AK52" s="1"/>
    </row>
    <row r="53" spans="1:37" s="17" customFormat="1" x14ac:dyDescent="0.25">
      <c r="A53" s="1"/>
      <c r="B53" s="17" t="s">
        <v>59</v>
      </c>
      <c r="C53" s="17">
        <v>720</v>
      </c>
      <c r="D53" s="1"/>
      <c r="E53" s="22"/>
      <c r="F53" s="23"/>
      <c r="G53" s="23"/>
      <c r="H53" s="23"/>
      <c r="I53" s="24"/>
      <c r="J53" s="1"/>
      <c r="K53" s="17" t="s">
        <v>59</v>
      </c>
      <c r="L53" s="17">
        <v>720</v>
      </c>
      <c r="M53" s="1"/>
      <c r="N53" s="22"/>
      <c r="O53" s="23"/>
      <c r="P53" s="23"/>
      <c r="Q53" s="23"/>
      <c r="R53" s="24"/>
      <c r="S53" s="1"/>
      <c r="T53" s="17" t="s">
        <v>59</v>
      </c>
      <c r="U53" s="17">
        <v>720</v>
      </c>
      <c r="V53" s="1"/>
      <c r="W53" s="22"/>
      <c r="X53" s="23"/>
      <c r="Y53" s="23"/>
      <c r="Z53" s="23"/>
      <c r="AA53" s="24"/>
      <c r="AB53" s="1"/>
      <c r="AC53" s="17" t="s">
        <v>59</v>
      </c>
      <c r="AD53" s="17">
        <v>720</v>
      </c>
      <c r="AE53" s="1"/>
      <c r="AF53" s="22"/>
      <c r="AG53" s="23"/>
      <c r="AH53" s="23"/>
      <c r="AI53" s="23"/>
      <c r="AJ53" s="24"/>
      <c r="AK53" s="1"/>
    </row>
    <row r="54" spans="1:37" ht="8.25" customHeight="1" x14ac:dyDescent="0.25">
      <c r="A54" s="1"/>
      <c r="B54" s="17" t="s">
        <v>182</v>
      </c>
      <c r="C54" s="17">
        <v>590</v>
      </c>
      <c r="E54" s="31"/>
      <c r="G54" s="31"/>
      <c r="H54" s="31"/>
      <c r="I54" s="31"/>
      <c r="J54" s="1"/>
      <c r="K54" s="17" t="s">
        <v>182</v>
      </c>
      <c r="L54" s="17">
        <v>590</v>
      </c>
      <c r="N54" s="31"/>
      <c r="P54" s="31"/>
      <c r="Q54" s="31"/>
      <c r="R54" s="31"/>
      <c r="S54" s="1"/>
      <c r="T54" s="17" t="s">
        <v>182</v>
      </c>
      <c r="U54" s="17">
        <v>590</v>
      </c>
      <c r="W54" s="31"/>
      <c r="Y54" s="31"/>
      <c r="Z54" s="31"/>
      <c r="AA54" s="31"/>
      <c r="AB54" s="1"/>
      <c r="AC54" s="17" t="s">
        <v>182</v>
      </c>
      <c r="AD54" s="17">
        <v>590</v>
      </c>
      <c r="AF54" s="31"/>
      <c r="AH54" s="31"/>
      <c r="AI54" s="31"/>
      <c r="AJ54" s="31"/>
      <c r="AK54" s="1"/>
    </row>
    <row r="55" spans="1:37" ht="15.75" x14ac:dyDescent="0.25">
      <c r="A55" s="1"/>
      <c r="B55" s="17" t="s">
        <v>183</v>
      </c>
      <c r="C55" s="17">
        <v>590</v>
      </c>
      <c r="E55" s="15" t="s">
        <v>6</v>
      </c>
      <c r="F55" s="14"/>
      <c r="G55" s="13" t="s">
        <v>19</v>
      </c>
      <c r="H55" s="28">
        <f t="shared" ref="H55:H57" si="12">LEN(G55)</f>
        <v>24</v>
      </c>
      <c r="I55" s="28" t="s">
        <v>4</v>
      </c>
      <c r="J55" s="1"/>
      <c r="K55" s="17" t="s">
        <v>183</v>
      </c>
      <c r="L55" s="17">
        <v>590</v>
      </c>
      <c r="N55" s="15" t="s">
        <v>6</v>
      </c>
      <c r="O55" s="14"/>
      <c r="P55" s="13" t="s">
        <v>19</v>
      </c>
      <c r="Q55" s="28">
        <f t="shared" ref="Q55:Q59" si="13">LEN(P55)</f>
        <v>24</v>
      </c>
      <c r="R55" s="28" t="s">
        <v>4</v>
      </c>
      <c r="S55" s="1"/>
      <c r="T55" s="17" t="s">
        <v>183</v>
      </c>
      <c r="U55" s="17">
        <v>590</v>
      </c>
      <c r="W55" s="15" t="s">
        <v>6</v>
      </c>
      <c r="X55" s="14"/>
      <c r="Y55" s="13" t="s">
        <v>19</v>
      </c>
      <c r="Z55" s="28">
        <f t="shared" ref="Z55:Z57" si="14">LEN(Y55)</f>
        <v>24</v>
      </c>
      <c r="AA55" s="28" t="s">
        <v>4</v>
      </c>
      <c r="AB55" s="1"/>
      <c r="AC55" s="17" t="s">
        <v>183</v>
      </c>
      <c r="AD55" s="17">
        <v>590</v>
      </c>
      <c r="AF55" s="15" t="s">
        <v>6</v>
      </c>
      <c r="AG55" s="14"/>
      <c r="AH55" s="13" t="s">
        <v>19</v>
      </c>
      <c r="AI55" s="28">
        <f t="shared" ref="AI55:AI57" si="15">LEN(AH55)</f>
        <v>24</v>
      </c>
      <c r="AJ55" s="28" t="s">
        <v>4</v>
      </c>
      <c r="AK55" s="1"/>
    </row>
    <row r="56" spans="1:37" ht="39.950000000000003" customHeight="1" x14ac:dyDescent="0.25">
      <c r="A56" s="1"/>
      <c r="B56" s="17" t="s">
        <v>184</v>
      </c>
      <c r="C56" s="17">
        <v>480</v>
      </c>
      <c r="E56" s="12" t="s">
        <v>7</v>
      </c>
      <c r="F56" s="10"/>
      <c r="G56" s="29" t="s">
        <v>20</v>
      </c>
      <c r="H56" s="28">
        <f t="shared" si="12"/>
        <v>45</v>
      </c>
      <c r="I56" s="28" t="s">
        <v>1</v>
      </c>
      <c r="J56" s="1"/>
      <c r="K56" s="17" t="s">
        <v>184</v>
      </c>
      <c r="L56" s="17">
        <v>480</v>
      </c>
      <c r="N56" s="12" t="s">
        <v>7</v>
      </c>
      <c r="O56" s="10"/>
      <c r="P56" s="29" t="s">
        <v>20</v>
      </c>
      <c r="Q56" s="28">
        <f t="shared" si="13"/>
        <v>45</v>
      </c>
      <c r="R56" s="28" t="s">
        <v>1</v>
      </c>
      <c r="S56" s="1"/>
      <c r="T56" s="17" t="s">
        <v>184</v>
      </c>
      <c r="U56" s="17">
        <v>480</v>
      </c>
      <c r="W56" s="12" t="s">
        <v>7</v>
      </c>
      <c r="X56" s="10"/>
      <c r="Y56" s="29" t="s">
        <v>20</v>
      </c>
      <c r="Z56" s="28">
        <f t="shared" si="14"/>
        <v>45</v>
      </c>
      <c r="AA56" s="28" t="s">
        <v>1</v>
      </c>
      <c r="AB56" s="1"/>
      <c r="AC56" s="17" t="s">
        <v>184</v>
      </c>
      <c r="AD56" s="17">
        <v>480</v>
      </c>
      <c r="AF56" s="12" t="s">
        <v>7</v>
      </c>
      <c r="AG56" s="10"/>
      <c r="AH56" s="29" t="s">
        <v>20</v>
      </c>
      <c r="AI56" s="28">
        <f t="shared" si="15"/>
        <v>45</v>
      </c>
      <c r="AJ56" s="28" t="s">
        <v>1</v>
      </c>
      <c r="AK56" s="1"/>
    </row>
    <row r="57" spans="1:37" ht="39.950000000000003" customHeight="1" x14ac:dyDescent="0.25">
      <c r="A57" s="1"/>
      <c r="B57" s="17" t="s">
        <v>185</v>
      </c>
      <c r="C57" s="17">
        <v>480</v>
      </c>
      <c r="E57" s="12" t="s">
        <v>8</v>
      </c>
      <c r="F57" s="10"/>
      <c r="G57" s="29" t="s">
        <v>21</v>
      </c>
      <c r="H57" s="28">
        <f t="shared" si="12"/>
        <v>45</v>
      </c>
      <c r="I57" s="28" t="s">
        <v>1</v>
      </c>
      <c r="J57" s="1"/>
      <c r="K57" s="17" t="s">
        <v>185</v>
      </c>
      <c r="L57" s="17">
        <v>480</v>
      </c>
      <c r="N57" s="12" t="s">
        <v>8</v>
      </c>
      <c r="O57" s="10"/>
      <c r="P57" s="29" t="s">
        <v>21</v>
      </c>
      <c r="Q57" s="28">
        <f t="shared" si="13"/>
        <v>45</v>
      </c>
      <c r="R57" s="28" t="s">
        <v>1</v>
      </c>
      <c r="S57" s="1"/>
      <c r="T57" s="17" t="s">
        <v>185</v>
      </c>
      <c r="U57" s="17">
        <v>480</v>
      </c>
      <c r="W57" s="12" t="s">
        <v>8</v>
      </c>
      <c r="X57" s="10"/>
      <c r="Y57" s="29" t="s">
        <v>21</v>
      </c>
      <c r="Z57" s="28">
        <f t="shared" si="14"/>
        <v>45</v>
      </c>
      <c r="AA57" s="28" t="s">
        <v>1</v>
      </c>
      <c r="AB57" s="1"/>
      <c r="AC57" s="17" t="s">
        <v>185</v>
      </c>
      <c r="AD57" s="17">
        <v>480</v>
      </c>
      <c r="AF57" s="12" t="s">
        <v>8</v>
      </c>
      <c r="AG57" s="10"/>
      <c r="AH57" s="29" t="s">
        <v>21</v>
      </c>
      <c r="AI57" s="28">
        <f t="shared" si="15"/>
        <v>45</v>
      </c>
      <c r="AJ57" s="28" t="s">
        <v>1</v>
      </c>
      <c r="AK57" s="1"/>
    </row>
    <row r="58" spans="1:37" x14ac:dyDescent="0.25">
      <c r="A58" s="1"/>
      <c r="B58" s="17" t="s">
        <v>62</v>
      </c>
      <c r="C58" s="17">
        <v>480</v>
      </c>
      <c r="E58" s="18" t="s">
        <v>23</v>
      </c>
      <c r="F58" s="19"/>
      <c r="G58" s="20"/>
      <c r="H58" s="20"/>
      <c r="I58" s="20"/>
      <c r="J58" s="1"/>
      <c r="K58" s="17" t="s">
        <v>62</v>
      </c>
      <c r="L58" s="17">
        <v>480</v>
      </c>
      <c r="N58" s="18" t="s">
        <v>23</v>
      </c>
      <c r="O58" s="19"/>
      <c r="P58" s="20"/>
      <c r="Q58" s="20"/>
      <c r="R58" s="20"/>
      <c r="S58" s="1"/>
      <c r="T58" s="17" t="s">
        <v>62</v>
      </c>
      <c r="U58" s="17">
        <v>480</v>
      </c>
      <c r="W58" s="18" t="s">
        <v>23</v>
      </c>
      <c r="X58" s="19"/>
      <c r="Y58" s="20"/>
      <c r="Z58" s="20"/>
      <c r="AA58" s="20"/>
      <c r="AB58" s="1"/>
      <c r="AC58" s="17" t="s">
        <v>62</v>
      </c>
      <c r="AD58" s="17">
        <v>480</v>
      </c>
      <c r="AF58" s="18" t="s">
        <v>23</v>
      </c>
      <c r="AG58" s="19"/>
      <c r="AH58" s="20"/>
      <c r="AI58" s="20"/>
      <c r="AJ58" s="20"/>
      <c r="AK58" s="1"/>
    </row>
    <row r="59" spans="1:37" x14ac:dyDescent="0.25">
      <c r="A59" s="1"/>
      <c r="B59" s="17" t="s">
        <v>63</v>
      </c>
      <c r="C59" s="17">
        <v>480</v>
      </c>
      <c r="E59" s="2"/>
      <c r="F59" s="1"/>
      <c r="G59" s="3"/>
      <c r="H59" s="1"/>
      <c r="I59" s="4"/>
      <c r="J59" s="1"/>
      <c r="K59" s="17" t="s">
        <v>63</v>
      </c>
      <c r="L59" s="17">
        <v>480</v>
      </c>
      <c r="N59" s="2"/>
      <c r="O59" s="1"/>
      <c r="P59" s="3"/>
      <c r="Q59" s="1"/>
      <c r="R59" s="4"/>
      <c r="S59" s="1"/>
      <c r="T59" s="17" t="s">
        <v>63</v>
      </c>
      <c r="U59" s="17">
        <v>480</v>
      </c>
      <c r="W59" s="2"/>
      <c r="X59" s="1"/>
      <c r="Y59" s="3"/>
      <c r="Z59" s="1"/>
      <c r="AA59" s="4"/>
      <c r="AB59" s="1"/>
      <c r="AC59" s="17" t="s">
        <v>63</v>
      </c>
      <c r="AD59" s="17">
        <v>480</v>
      </c>
      <c r="AF59" s="2"/>
      <c r="AG59" s="1"/>
      <c r="AH59" s="3"/>
      <c r="AI59" s="1"/>
      <c r="AJ59" s="4"/>
      <c r="AK59" s="1"/>
    </row>
    <row r="60" spans="1:37" x14ac:dyDescent="0.25">
      <c r="A60" s="1"/>
      <c r="B60" s="17" t="s">
        <v>61</v>
      </c>
      <c r="C60" s="17">
        <v>480</v>
      </c>
      <c r="E60" s="25" t="s">
        <v>0</v>
      </c>
      <c r="F60" s="23"/>
      <c r="G60" s="26" t="s">
        <v>24</v>
      </c>
      <c r="H60" s="26"/>
      <c r="I60" s="27"/>
      <c r="J60" s="1"/>
      <c r="K60" s="17" t="s">
        <v>61</v>
      </c>
      <c r="L60" s="17">
        <v>480</v>
      </c>
      <c r="N60" s="25" t="s">
        <v>0</v>
      </c>
      <c r="O60" s="23"/>
      <c r="P60" s="26" t="s">
        <v>24</v>
      </c>
      <c r="Q60" s="26"/>
      <c r="R60" s="27"/>
      <c r="S60" s="1"/>
      <c r="T60" s="17" t="s">
        <v>61</v>
      </c>
      <c r="U60" s="17">
        <v>480</v>
      </c>
      <c r="W60" s="25" t="s">
        <v>0</v>
      </c>
      <c r="X60" s="23"/>
      <c r="Y60" s="26" t="s">
        <v>24</v>
      </c>
      <c r="Z60" s="26"/>
      <c r="AA60" s="27"/>
      <c r="AB60" s="1"/>
      <c r="AC60" s="17" t="s">
        <v>61</v>
      </c>
      <c r="AD60" s="17">
        <v>480</v>
      </c>
      <c r="AF60" s="25" t="s">
        <v>0</v>
      </c>
      <c r="AG60" s="23"/>
      <c r="AH60" s="26" t="s">
        <v>24</v>
      </c>
      <c r="AI60" s="26"/>
      <c r="AJ60" s="27"/>
      <c r="AK60" s="1"/>
    </row>
    <row r="61" spans="1:37" x14ac:dyDescent="0.25">
      <c r="A61" s="1"/>
      <c r="B61" s="17" t="s">
        <v>64</v>
      </c>
      <c r="C61" s="17">
        <v>480</v>
      </c>
      <c r="E61" s="22"/>
      <c r="F61" s="23"/>
      <c r="G61" s="23"/>
      <c r="H61" s="23"/>
      <c r="I61" s="24"/>
      <c r="J61" s="1"/>
      <c r="K61" s="17" t="s">
        <v>64</v>
      </c>
      <c r="L61" s="17">
        <v>480</v>
      </c>
      <c r="N61" s="22"/>
      <c r="O61" s="23"/>
      <c r="P61" s="23"/>
      <c r="Q61" s="23"/>
      <c r="R61" s="24"/>
      <c r="S61" s="1"/>
      <c r="T61" s="17" t="s">
        <v>64</v>
      </c>
      <c r="U61" s="17">
        <v>480</v>
      </c>
      <c r="W61" s="22"/>
      <c r="X61" s="23"/>
      <c r="Y61" s="23"/>
      <c r="Z61" s="23"/>
      <c r="AA61" s="24"/>
      <c r="AB61" s="1"/>
      <c r="AC61" s="17" t="s">
        <v>64</v>
      </c>
      <c r="AD61" s="17">
        <v>480</v>
      </c>
      <c r="AF61" s="22"/>
      <c r="AG61" s="23"/>
      <c r="AH61" s="23"/>
      <c r="AI61" s="23"/>
      <c r="AJ61" s="24"/>
      <c r="AK61" s="1"/>
    </row>
    <row r="62" spans="1:37" ht="7.5" customHeight="1" x14ac:dyDescent="0.25">
      <c r="A62" s="1"/>
      <c r="B62" s="17" t="s">
        <v>186</v>
      </c>
      <c r="C62" s="17">
        <v>390</v>
      </c>
      <c r="E62" s="31"/>
      <c r="F62" s="17"/>
      <c r="G62" s="31"/>
      <c r="H62" s="31"/>
      <c r="I62" s="31"/>
      <c r="J62" s="1"/>
      <c r="K62" s="17" t="s">
        <v>186</v>
      </c>
      <c r="L62" s="17">
        <v>390</v>
      </c>
      <c r="N62" s="31"/>
      <c r="P62" s="31"/>
      <c r="Q62" s="31"/>
      <c r="R62" s="31"/>
      <c r="S62" s="1"/>
      <c r="T62" s="17" t="s">
        <v>186</v>
      </c>
      <c r="U62" s="17">
        <v>390</v>
      </c>
      <c r="W62" s="31"/>
      <c r="Y62" s="31"/>
      <c r="Z62" s="31"/>
      <c r="AA62" s="31"/>
      <c r="AB62" s="1"/>
      <c r="AC62" s="17" t="s">
        <v>186</v>
      </c>
      <c r="AD62" s="17">
        <v>390</v>
      </c>
      <c r="AF62" s="31"/>
      <c r="AH62" s="31"/>
      <c r="AI62" s="31"/>
      <c r="AJ62" s="31"/>
      <c r="AK62" s="1"/>
    </row>
    <row r="63" spans="1:37" ht="15.75" x14ac:dyDescent="0.25">
      <c r="A63" s="1"/>
      <c r="B63" s="17" t="s">
        <v>67</v>
      </c>
      <c r="C63" s="17">
        <v>390</v>
      </c>
      <c r="E63" s="15" t="s">
        <v>6</v>
      </c>
      <c r="F63" s="14"/>
      <c r="G63" s="13" t="s">
        <v>28</v>
      </c>
      <c r="H63" s="28">
        <f t="shared" ref="H63:H64" si="16">LEN(G63)</f>
        <v>13</v>
      </c>
      <c r="I63" s="28" t="s">
        <v>27</v>
      </c>
      <c r="J63" s="1"/>
      <c r="K63" s="17" t="s">
        <v>67</v>
      </c>
      <c r="L63" s="17">
        <v>390</v>
      </c>
      <c r="N63" s="15" t="s">
        <v>6</v>
      </c>
      <c r="O63" s="14"/>
      <c r="P63" s="13" t="s">
        <v>28</v>
      </c>
      <c r="Q63" s="28">
        <f t="shared" ref="Q63:Q65" si="17">LEN(P63)</f>
        <v>13</v>
      </c>
      <c r="R63" s="28" t="s">
        <v>27</v>
      </c>
      <c r="S63" s="1"/>
      <c r="T63" s="17" t="s">
        <v>67</v>
      </c>
      <c r="U63" s="17">
        <v>390</v>
      </c>
      <c r="W63" s="15" t="s">
        <v>6</v>
      </c>
      <c r="X63" s="14"/>
      <c r="Y63" s="13" t="s">
        <v>28</v>
      </c>
      <c r="Z63" s="28">
        <f t="shared" ref="Z63:Z64" si="18">LEN(Y63)</f>
        <v>13</v>
      </c>
      <c r="AA63" s="28" t="s">
        <v>27</v>
      </c>
      <c r="AB63" s="1"/>
      <c r="AC63" s="17" t="s">
        <v>67</v>
      </c>
      <c r="AD63" s="17">
        <v>390</v>
      </c>
      <c r="AF63" s="15" t="s">
        <v>6</v>
      </c>
      <c r="AG63" s="14"/>
      <c r="AH63" s="13" t="s">
        <v>28</v>
      </c>
      <c r="AI63" s="28">
        <f t="shared" ref="AI63:AI64" si="19">LEN(AH63)</f>
        <v>13</v>
      </c>
      <c r="AJ63" s="28" t="s">
        <v>27</v>
      </c>
      <c r="AK63" s="1"/>
    </row>
    <row r="64" spans="1:37" ht="15.75" x14ac:dyDescent="0.25">
      <c r="A64" s="1"/>
      <c r="B64" s="17" t="s">
        <v>65</v>
      </c>
      <c r="C64" s="17">
        <v>390</v>
      </c>
      <c r="E64" s="12" t="s">
        <v>25</v>
      </c>
      <c r="F64" s="10"/>
      <c r="G64" s="29" t="s">
        <v>29</v>
      </c>
      <c r="H64" s="28">
        <f t="shared" si="16"/>
        <v>10</v>
      </c>
      <c r="I64" s="28" t="s">
        <v>26</v>
      </c>
      <c r="J64" s="1"/>
      <c r="K64" s="17" t="s">
        <v>65</v>
      </c>
      <c r="L64" s="17">
        <v>390</v>
      </c>
      <c r="N64" s="12" t="s">
        <v>25</v>
      </c>
      <c r="O64" s="10"/>
      <c r="P64" s="29" t="s">
        <v>29</v>
      </c>
      <c r="Q64" s="28">
        <f t="shared" si="17"/>
        <v>10</v>
      </c>
      <c r="R64" s="28" t="s">
        <v>26</v>
      </c>
      <c r="S64" s="1"/>
      <c r="T64" s="17" t="s">
        <v>65</v>
      </c>
      <c r="U64" s="17">
        <v>390</v>
      </c>
      <c r="W64" s="12" t="s">
        <v>25</v>
      </c>
      <c r="X64" s="10"/>
      <c r="Y64" s="29" t="s">
        <v>29</v>
      </c>
      <c r="Z64" s="28">
        <f t="shared" si="18"/>
        <v>10</v>
      </c>
      <c r="AA64" s="28" t="s">
        <v>26</v>
      </c>
      <c r="AB64" s="1"/>
      <c r="AC64" s="17" t="s">
        <v>65</v>
      </c>
      <c r="AD64" s="17">
        <v>390</v>
      </c>
      <c r="AF64" s="12" t="s">
        <v>25</v>
      </c>
      <c r="AG64" s="10"/>
      <c r="AH64" s="29" t="s">
        <v>29</v>
      </c>
      <c r="AI64" s="28">
        <f t="shared" si="19"/>
        <v>10</v>
      </c>
      <c r="AJ64" s="28" t="s">
        <v>26</v>
      </c>
      <c r="AK64" s="1"/>
    </row>
    <row r="65" spans="1:37" x14ac:dyDescent="0.25">
      <c r="A65" s="1"/>
      <c r="B65" s="17" t="s">
        <v>68</v>
      </c>
      <c r="C65" s="17">
        <v>320</v>
      </c>
      <c r="E65" s="18" t="s">
        <v>23</v>
      </c>
      <c r="F65" s="19"/>
      <c r="G65" s="20"/>
      <c r="H65" s="20"/>
      <c r="I65" s="20"/>
      <c r="J65" s="1"/>
      <c r="K65" s="17" t="s">
        <v>68</v>
      </c>
      <c r="L65" s="17">
        <v>320</v>
      </c>
      <c r="N65" s="18" t="s">
        <v>23</v>
      </c>
      <c r="O65" s="19"/>
      <c r="P65" s="20"/>
      <c r="Q65" s="20"/>
      <c r="R65" s="20"/>
      <c r="S65" s="1"/>
      <c r="T65" s="17" t="s">
        <v>68</v>
      </c>
      <c r="U65" s="17">
        <v>320</v>
      </c>
      <c r="W65" s="18" t="s">
        <v>23</v>
      </c>
      <c r="X65" s="19"/>
      <c r="Y65" s="20"/>
      <c r="Z65" s="20"/>
      <c r="AA65" s="20"/>
      <c r="AB65" s="1"/>
      <c r="AC65" s="17" t="s">
        <v>68</v>
      </c>
      <c r="AD65" s="17">
        <v>320</v>
      </c>
      <c r="AF65" s="18" t="s">
        <v>23</v>
      </c>
      <c r="AG65" s="19"/>
      <c r="AH65" s="20"/>
      <c r="AI65" s="20"/>
      <c r="AJ65" s="20"/>
      <c r="AK65" s="1"/>
    </row>
    <row r="66" spans="1:37" x14ac:dyDescent="0.25">
      <c r="A66" s="1"/>
      <c r="B66" s="17" t="s">
        <v>71</v>
      </c>
      <c r="C66" s="17">
        <v>320</v>
      </c>
      <c r="E66" s="18" t="s">
        <v>30</v>
      </c>
      <c r="F66" s="1"/>
      <c r="G66" s="8"/>
      <c r="H66" s="8"/>
      <c r="I66" s="8"/>
      <c r="J66" s="1"/>
      <c r="K66" s="17" t="s">
        <v>71</v>
      </c>
      <c r="L66" s="17">
        <v>320</v>
      </c>
      <c r="N66" s="18" t="s">
        <v>30</v>
      </c>
      <c r="O66" s="1"/>
      <c r="P66" s="8"/>
      <c r="Q66" s="8"/>
      <c r="R66" s="8"/>
      <c r="S66" s="1"/>
      <c r="T66" s="17" t="s">
        <v>71</v>
      </c>
      <c r="U66" s="17">
        <v>320</v>
      </c>
      <c r="W66" s="18" t="s">
        <v>30</v>
      </c>
      <c r="X66" s="1"/>
      <c r="Y66" s="8"/>
      <c r="Z66" s="8"/>
      <c r="AA66" s="8"/>
      <c r="AB66" s="1"/>
      <c r="AC66" s="17" t="s">
        <v>71</v>
      </c>
      <c r="AD66" s="17">
        <v>320</v>
      </c>
      <c r="AF66" s="18" t="s">
        <v>30</v>
      </c>
      <c r="AG66" s="1"/>
      <c r="AH66" s="8"/>
      <c r="AI66" s="8"/>
      <c r="AJ66" s="8"/>
      <c r="AK66" s="1"/>
    </row>
    <row r="67" spans="1:37" x14ac:dyDescent="0.25">
      <c r="A67" s="1"/>
      <c r="B67" s="17" t="s">
        <v>73</v>
      </c>
      <c r="C67" s="17">
        <v>320</v>
      </c>
      <c r="E67" s="1"/>
      <c r="F67" s="1"/>
      <c r="G67" s="1"/>
      <c r="H67" s="1"/>
      <c r="I67" s="1"/>
      <c r="J67" s="1"/>
      <c r="K67" s="17" t="s">
        <v>73</v>
      </c>
      <c r="L67" s="17">
        <v>320</v>
      </c>
      <c r="N67" s="1"/>
      <c r="O67" s="1"/>
      <c r="P67" s="1"/>
      <c r="Q67" s="1"/>
      <c r="R67" s="1"/>
      <c r="S67" s="1"/>
      <c r="T67" s="17" t="s">
        <v>73</v>
      </c>
      <c r="U67" s="17">
        <v>320</v>
      </c>
      <c r="W67" s="1"/>
      <c r="X67" s="1"/>
      <c r="Y67" s="1"/>
      <c r="Z67" s="1"/>
      <c r="AA67" s="1"/>
      <c r="AB67" s="1"/>
      <c r="AC67" s="17" t="s">
        <v>73</v>
      </c>
      <c r="AD67" s="17">
        <v>320</v>
      </c>
      <c r="AF67" s="1"/>
      <c r="AG67" s="1"/>
      <c r="AH67" s="1"/>
      <c r="AI67" s="1"/>
      <c r="AJ67" s="1"/>
      <c r="AK67" s="1"/>
    </row>
    <row r="68" spans="1:37" x14ac:dyDescent="0.25">
      <c r="A68" s="1"/>
      <c r="B68" s="17" t="s">
        <v>357</v>
      </c>
      <c r="C68" s="17">
        <v>320</v>
      </c>
      <c r="E68" s="1"/>
      <c r="F68" s="1"/>
      <c r="G68" s="1"/>
      <c r="H68" s="1"/>
      <c r="I68" s="1"/>
      <c r="J68" s="1"/>
      <c r="K68" s="17" t="s">
        <v>357</v>
      </c>
      <c r="L68" s="17">
        <v>320</v>
      </c>
      <c r="N68" s="1"/>
      <c r="O68" s="1"/>
      <c r="P68" s="1"/>
      <c r="Q68" s="1"/>
      <c r="R68" s="1"/>
      <c r="S68" s="1"/>
      <c r="T68" s="17" t="s">
        <v>357</v>
      </c>
      <c r="U68" s="17">
        <v>320</v>
      </c>
      <c r="W68" s="1"/>
      <c r="X68" s="1"/>
      <c r="Y68" s="1"/>
      <c r="Z68" s="1"/>
      <c r="AA68" s="1"/>
      <c r="AB68" s="1"/>
      <c r="AC68" s="17" t="s">
        <v>357</v>
      </c>
      <c r="AD68" s="17">
        <v>320</v>
      </c>
      <c r="AF68" s="1"/>
      <c r="AG68" s="1"/>
      <c r="AH68" s="1"/>
      <c r="AI68" s="1"/>
      <c r="AJ68" s="1"/>
      <c r="AK68" s="1"/>
    </row>
    <row r="69" spans="1:37" x14ac:dyDescent="0.25">
      <c r="A69" s="1"/>
      <c r="B69" s="17" t="s">
        <v>70</v>
      </c>
      <c r="C69" s="17">
        <v>320</v>
      </c>
      <c r="J69" s="1"/>
      <c r="K69" s="17" t="s">
        <v>70</v>
      </c>
      <c r="L69" s="17">
        <v>320</v>
      </c>
      <c r="S69" s="1"/>
      <c r="T69" s="17" t="s">
        <v>70</v>
      </c>
      <c r="U69" s="17">
        <v>320</v>
      </c>
      <c r="AB69" s="1"/>
      <c r="AC69" s="17" t="s">
        <v>70</v>
      </c>
      <c r="AD69" s="17">
        <v>320</v>
      </c>
      <c r="AK69" s="1"/>
    </row>
    <row r="70" spans="1:37" x14ac:dyDescent="0.25">
      <c r="A70" s="1"/>
      <c r="B70" s="17" t="s">
        <v>358</v>
      </c>
      <c r="C70" s="17">
        <v>320</v>
      </c>
      <c r="J70" s="1"/>
      <c r="K70" s="17" t="s">
        <v>358</v>
      </c>
      <c r="L70" s="17">
        <v>320</v>
      </c>
      <c r="S70" s="1"/>
      <c r="T70" s="17" t="s">
        <v>358</v>
      </c>
      <c r="U70" s="17">
        <v>320</v>
      </c>
      <c r="AB70" s="1"/>
      <c r="AC70" s="17" t="s">
        <v>358</v>
      </c>
      <c r="AD70" s="17">
        <v>320</v>
      </c>
      <c r="AK70" s="1"/>
    </row>
    <row r="71" spans="1:37" x14ac:dyDescent="0.25">
      <c r="A71" s="1"/>
      <c r="B71" s="17" t="s">
        <v>90</v>
      </c>
      <c r="C71" s="17">
        <v>320</v>
      </c>
      <c r="J71" s="1"/>
      <c r="K71" s="17" t="s">
        <v>90</v>
      </c>
      <c r="L71" s="17">
        <v>320</v>
      </c>
      <c r="S71" s="1"/>
      <c r="T71" s="17" t="s">
        <v>90</v>
      </c>
      <c r="U71" s="17">
        <v>320</v>
      </c>
      <c r="AB71" s="1"/>
      <c r="AC71" s="17" t="s">
        <v>90</v>
      </c>
      <c r="AD71" s="17">
        <v>320</v>
      </c>
      <c r="AK71" s="1"/>
    </row>
    <row r="72" spans="1:37" x14ac:dyDescent="0.25">
      <c r="A72" s="1"/>
      <c r="B72" s="17" t="s">
        <v>187</v>
      </c>
      <c r="C72" s="17">
        <v>260</v>
      </c>
      <c r="J72" s="1"/>
      <c r="K72" s="17" t="s">
        <v>187</v>
      </c>
      <c r="L72" s="17">
        <v>260</v>
      </c>
      <c r="S72" s="1"/>
      <c r="T72" s="17" t="s">
        <v>187</v>
      </c>
      <c r="U72" s="17">
        <v>260</v>
      </c>
      <c r="AB72" s="1"/>
      <c r="AC72" s="17" t="s">
        <v>187</v>
      </c>
      <c r="AD72" s="17">
        <v>260</v>
      </c>
      <c r="AK72" s="1"/>
    </row>
    <row r="73" spans="1:37" x14ac:dyDescent="0.25">
      <c r="A73" s="1"/>
      <c r="B73" s="17" t="s">
        <v>359</v>
      </c>
      <c r="C73" s="17">
        <v>260</v>
      </c>
      <c r="J73" s="1"/>
      <c r="K73" s="17" t="s">
        <v>359</v>
      </c>
      <c r="L73" s="17">
        <v>260</v>
      </c>
      <c r="S73" s="1"/>
      <c r="T73" s="17" t="s">
        <v>359</v>
      </c>
      <c r="U73" s="17">
        <v>260</v>
      </c>
      <c r="AB73" s="1"/>
      <c r="AC73" s="17" t="s">
        <v>359</v>
      </c>
      <c r="AD73" s="17">
        <v>260</v>
      </c>
      <c r="AK73" s="1"/>
    </row>
    <row r="74" spans="1:37" x14ac:dyDescent="0.25">
      <c r="A74" s="1"/>
      <c r="B74" s="17" t="s">
        <v>360</v>
      </c>
      <c r="C74" s="17">
        <v>210</v>
      </c>
      <c r="J74" s="1"/>
      <c r="K74" s="17" t="s">
        <v>360</v>
      </c>
      <c r="L74" s="17">
        <v>210</v>
      </c>
      <c r="S74" s="1"/>
      <c r="T74" s="17" t="s">
        <v>360</v>
      </c>
      <c r="U74" s="17">
        <v>210</v>
      </c>
      <c r="AB74" s="1"/>
      <c r="AC74" s="17" t="s">
        <v>360</v>
      </c>
      <c r="AD74" s="17">
        <v>210</v>
      </c>
      <c r="AK74" s="1"/>
    </row>
    <row r="75" spans="1:37" x14ac:dyDescent="0.25">
      <c r="A75" s="1"/>
      <c r="B75" s="17" t="s">
        <v>188</v>
      </c>
      <c r="C75" s="17">
        <v>170</v>
      </c>
      <c r="J75" s="1"/>
      <c r="K75" s="17" t="s">
        <v>188</v>
      </c>
      <c r="L75" s="17">
        <v>170</v>
      </c>
      <c r="S75" s="1"/>
      <c r="T75" s="17" t="s">
        <v>188</v>
      </c>
      <c r="U75" s="17">
        <v>170</v>
      </c>
      <c r="AB75" s="1"/>
      <c r="AC75" s="17" t="s">
        <v>188</v>
      </c>
      <c r="AD75" s="17">
        <v>170</v>
      </c>
      <c r="AK75" s="1"/>
    </row>
    <row r="76" spans="1:37" x14ac:dyDescent="0.25">
      <c r="A76" s="1"/>
      <c r="B76" s="17" t="s">
        <v>189</v>
      </c>
      <c r="C76" s="17">
        <v>170</v>
      </c>
      <c r="J76" s="1"/>
      <c r="K76" s="17" t="s">
        <v>189</v>
      </c>
      <c r="L76" s="17">
        <v>170</v>
      </c>
      <c r="S76" s="1"/>
      <c r="T76" s="17" t="s">
        <v>189</v>
      </c>
      <c r="U76" s="17">
        <v>170</v>
      </c>
      <c r="AB76" s="1"/>
      <c r="AC76" s="17" t="s">
        <v>189</v>
      </c>
      <c r="AD76" s="17">
        <v>170</v>
      </c>
      <c r="AK76" s="1"/>
    </row>
    <row r="77" spans="1:37" x14ac:dyDescent="0.25">
      <c r="B77" s="17" t="s">
        <v>361</v>
      </c>
      <c r="C77" s="17">
        <v>170</v>
      </c>
      <c r="K77" s="17" t="s">
        <v>361</v>
      </c>
      <c r="L77" s="17">
        <v>170</v>
      </c>
      <c r="T77" s="17" t="s">
        <v>361</v>
      </c>
      <c r="U77" s="17">
        <v>170</v>
      </c>
      <c r="AC77" s="17" t="s">
        <v>361</v>
      </c>
      <c r="AD77" s="17">
        <v>170</v>
      </c>
    </row>
    <row r="78" spans="1:37" x14ac:dyDescent="0.25">
      <c r="B78" s="17" t="s">
        <v>77</v>
      </c>
      <c r="C78" s="17">
        <v>140</v>
      </c>
      <c r="K78" s="17" t="s">
        <v>77</v>
      </c>
      <c r="L78" s="17">
        <v>140</v>
      </c>
      <c r="T78" s="17" t="s">
        <v>77</v>
      </c>
      <c r="U78" s="17">
        <v>140</v>
      </c>
      <c r="AC78" s="17" t="s">
        <v>77</v>
      </c>
      <c r="AD78" s="17">
        <v>140</v>
      </c>
    </row>
    <row r="79" spans="1:37" x14ac:dyDescent="0.25">
      <c r="B79" s="17" t="s">
        <v>74</v>
      </c>
      <c r="C79" s="17">
        <v>140</v>
      </c>
      <c r="K79" s="17" t="s">
        <v>74</v>
      </c>
      <c r="L79" s="17">
        <v>140</v>
      </c>
      <c r="T79" s="17" t="s">
        <v>74</v>
      </c>
      <c r="U79" s="17">
        <v>140</v>
      </c>
      <c r="AC79" s="17" t="s">
        <v>74</v>
      </c>
      <c r="AD79" s="17">
        <v>140</v>
      </c>
    </row>
    <row r="80" spans="1:37" x14ac:dyDescent="0.25">
      <c r="B80" s="17" t="s">
        <v>75</v>
      </c>
      <c r="C80" s="17">
        <v>140</v>
      </c>
      <c r="K80" s="17" t="s">
        <v>75</v>
      </c>
      <c r="L80" s="17">
        <v>140</v>
      </c>
      <c r="T80" s="17" t="s">
        <v>75</v>
      </c>
      <c r="U80" s="17">
        <v>140</v>
      </c>
      <c r="AC80" s="17" t="s">
        <v>75</v>
      </c>
      <c r="AD80" s="17">
        <v>140</v>
      </c>
    </row>
    <row r="81" spans="2:30" x14ac:dyDescent="0.25">
      <c r="B81" s="17" t="s">
        <v>362</v>
      </c>
      <c r="C81" s="17">
        <v>140</v>
      </c>
      <c r="K81" s="17" t="s">
        <v>362</v>
      </c>
      <c r="L81" s="17">
        <v>140</v>
      </c>
      <c r="T81" s="17" t="s">
        <v>362</v>
      </c>
      <c r="U81" s="17">
        <v>140</v>
      </c>
      <c r="AC81" s="17" t="s">
        <v>362</v>
      </c>
      <c r="AD81" s="17">
        <v>140</v>
      </c>
    </row>
    <row r="82" spans="2:30" x14ac:dyDescent="0.25">
      <c r="B82" s="17" t="s">
        <v>81</v>
      </c>
      <c r="C82" s="17">
        <v>140</v>
      </c>
      <c r="K82" s="17" t="s">
        <v>81</v>
      </c>
      <c r="L82" s="17">
        <v>140</v>
      </c>
      <c r="T82" s="17" t="s">
        <v>81</v>
      </c>
      <c r="U82" s="17">
        <v>140</v>
      </c>
      <c r="AC82" s="17" t="s">
        <v>81</v>
      </c>
      <c r="AD82" s="17">
        <v>140</v>
      </c>
    </row>
    <row r="83" spans="2:30" x14ac:dyDescent="0.25">
      <c r="B83" s="17" t="s">
        <v>76</v>
      </c>
      <c r="C83" s="17">
        <v>140</v>
      </c>
      <c r="K83" s="17" t="s">
        <v>76</v>
      </c>
      <c r="L83" s="17">
        <v>140</v>
      </c>
      <c r="T83" s="17" t="s">
        <v>76</v>
      </c>
      <c r="U83" s="17">
        <v>140</v>
      </c>
      <c r="AC83" s="17" t="s">
        <v>76</v>
      </c>
      <c r="AD83" s="17">
        <v>140</v>
      </c>
    </row>
    <row r="84" spans="2:30" x14ac:dyDescent="0.25">
      <c r="B84" s="17" t="s">
        <v>78</v>
      </c>
      <c r="C84" s="17">
        <v>140</v>
      </c>
      <c r="K84" s="17" t="s">
        <v>78</v>
      </c>
      <c r="L84" s="17">
        <v>140</v>
      </c>
      <c r="T84" s="17" t="s">
        <v>78</v>
      </c>
      <c r="U84" s="17">
        <v>140</v>
      </c>
      <c r="AC84" s="17" t="s">
        <v>78</v>
      </c>
      <c r="AD84" s="17">
        <v>140</v>
      </c>
    </row>
    <row r="85" spans="2:30" x14ac:dyDescent="0.25">
      <c r="B85" s="17" t="s">
        <v>83</v>
      </c>
      <c r="C85" s="17">
        <v>110</v>
      </c>
      <c r="K85" s="17" t="s">
        <v>83</v>
      </c>
      <c r="L85" s="17">
        <v>110</v>
      </c>
      <c r="T85" s="17" t="s">
        <v>83</v>
      </c>
      <c r="U85" s="17">
        <v>110</v>
      </c>
      <c r="AC85" s="17" t="s">
        <v>83</v>
      </c>
      <c r="AD85" s="17">
        <v>110</v>
      </c>
    </row>
    <row r="86" spans="2:30" x14ac:dyDescent="0.25">
      <c r="B86" s="17" t="s">
        <v>190</v>
      </c>
      <c r="C86" s="17">
        <v>110</v>
      </c>
      <c r="K86" s="17" t="s">
        <v>190</v>
      </c>
      <c r="L86" s="17">
        <v>110</v>
      </c>
      <c r="T86" s="17" t="s">
        <v>190</v>
      </c>
      <c r="U86" s="17">
        <v>110</v>
      </c>
      <c r="AC86" s="17" t="s">
        <v>190</v>
      </c>
      <c r="AD86" s="17">
        <v>110</v>
      </c>
    </row>
    <row r="87" spans="2:30" x14ac:dyDescent="0.25">
      <c r="B87" s="17" t="s">
        <v>363</v>
      </c>
      <c r="C87" s="17">
        <v>110</v>
      </c>
      <c r="K87" s="17" t="s">
        <v>363</v>
      </c>
      <c r="L87" s="17">
        <v>110</v>
      </c>
      <c r="T87" s="17" t="s">
        <v>363</v>
      </c>
      <c r="U87" s="17">
        <v>110</v>
      </c>
      <c r="AC87" s="17" t="s">
        <v>363</v>
      </c>
      <c r="AD87" s="17">
        <v>110</v>
      </c>
    </row>
    <row r="88" spans="2:30" x14ac:dyDescent="0.25">
      <c r="B88" s="17" t="s">
        <v>80</v>
      </c>
      <c r="C88" s="17">
        <v>110</v>
      </c>
      <c r="K88" s="17" t="s">
        <v>80</v>
      </c>
      <c r="L88" s="17">
        <v>110</v>
      </c>
      <c r="T88" s="17" t="s">
        <v>80</v>
      </c>
      <c r="U88" s="17">
        <v>110</v>
      </c>
      <c r="AC88" s="17" t="s">
        <v>80</v>
      </c>
      <c r="AD88" s="17">
        <v>110</v>
      </c>
    </row>
    <row r="89" spans="2:30" x14ac:dyDescent="0.25">
      <c r="B89" s="17" t="s">
        <v>82</v>
      </c>
      <c r="C89" s="17">
        <v>110</v>
      </c>
      <c r="K89" s="17" t="s">
        <v>82</v>
      </c>
      <c r="L89" s="17">
        <v>110</v>
      </c>
      <c r="T89" s="17" t="s">
        <v>82</v>
      </c>
      <c r="U89" s="17">
        <v>110</v>
      </c>
      <c r="AC89" s="17" t="s">
        <v>82</v>
      </c>
      <c r="AD89" s="17">
        <v>110</v>
      </c>
    </row>
    <row r="90" spans="2:30" x14ac:dyDescent="0.25">
      <c r="B90" s="17" t="s">
        <v>191</v>
      </c>
      <c r="C90" s="17">
        <v>100</v>
      </c>
      <c r="K90" s="17" t="s">
        <v>191</v>
      </c>
      <c r="L90" s="17">
        <v>100</v>
      </c>
      <c r="T90" s="17" t="s">
        <v>191</v>
      </c>
      <c r="U90" s="17">
        <v>100</v>
      </c>
      <c r="AC90" s="17" t="s">
        <v>191</v>
      </c>
      <c r="AD90" s="17">
        <v>100</v>
      </c>
    </row>
    <row r="91" spans="2:30" x14ac:dyDescent="0.25">
      <c r="B91" s="17" t="s">
        <v>192</v>
      </c>
      <c r="C91" s="17">
        <v>100</v>
      </c>
      <c r="K91" s="17" t="s">
        <v>192</v>
      </c>
      <c r="L91" s="17">
        <v>100</v>
      </c>
      <c r="T91" s="17" t="s">
        <v>192</v>
      </c>
      <c r="U91" s="17">
        <v>100</v>
      </c>
      <c r="AC91" s="17" t="s">
        <v>192</v>
      </c>
      <c r="AD91" s="17">
        <v>100</v>
      </c>
    </row>
    <row r="92" spans="2:30" x14ac:dyDescent="0.25">
      <c r="B92" s="17" t="s">
        <v>193</v>
      </c>
      <c r="C92" s="17">
        <v>100</v>
      </c>
      <c r="K92" s="17" t="s">
        <v>193</v>
      </c>
      <c r="L92" s="17">
        <v>100</v>
      </c>
      <c r="T92" s="17" t="s">
        <v>193</v>
      </c>
      <c r="U92" s="17">
        <v>100</v>
      </c>
      <c r="AC92" s="17" t="s">
        <v>193</v>
      </c>
      <c r="AD92" s="17">
        <v>100</v>
      </c>
    </row>
    <row r="93" spans="2:30" x14ac:dyDescent="0.25">
      <c r="B93" s="17" t="s">
        <v>194</v>
      </c>
      <c r="C93" s="17">
        <v>100</v>
      </c>
      <c r="K93" s="17" t="s">
        <v>194</v>
      </c>
      <c r="L93" s="17">
        <v>100</v>
      </c>
      <c r="T93" s="17" t="s">
        <v>194</v>
      </c>
      <c r="U93" s="17">
        <v>100</v>
      </c>
      <c r="AC93" s="17" t="s">
        <v>194</v>
      </c>
      <c r="AD93" s="17">
        <v>100</v>
      </c>
    </row>
    <row r="94" spans="2:30" x14ac:dyDescent="0.25">
      <c r="B94" s="17" t="s">
        <v>195</v>
      </c>
      <c r="C94" s="17">
        <v>100</v>
      </c>
      <c r="K94" s="17" t="s">
        <v>195</v>
      </c>
      <c r="L94" s="17">
        <v>100</v>
      </c>
      <c r="T94" s="17" t="s">
        <v>195</v>
      </c>
      <c r="U94" s="17">
        <v>100</v>
      </c>
      <c r="AC94" s="17" t="s">
        <v>195</v>
      </c>
      <c r="AD94" s="17">
        <v>100</v>
      </c>
    </row>
    <row r="95" spans="2:30" x14ac:dyDescent="0.25">
      <c r="B95" s="17" t="s">
        <v>196</v>
      </c>
      <c r="C95" s="17">
        <v>100</v>
      </c>
      <c r="K95" s="17" t="s">
        <v>196</v>
      </c>
      <c r="L95" s="17">
        <v>100</v>
      </c>
      <c r="T95" s="17" t="s">
        <v>196</v>
      </c>
      <c r="U95" s="17">
        <v>100</v>
      </c>
      <c r="AC95" s="17" t="s">
        <v>196</v>
      </c>
      <c r="AD95" s="17">
        <v>100</v>
      </c>
    </row>
    <row r="96" spans="2:30" x14ac:dyDescent="0.25">
      <c r="B96" s="17" t="s">
        <v>197</v>
      </c>
      <c r="C96" s="17">
        <v>100</v>
      </c>
      <c r="K96" s="17" t="s">
        <v>197</v>
      </c>
      <c r="L96" s="17">
        <v>100</v>
      </c>
      <c r="T96" s="17" t="s">
        <v>197</v>
      </c>
      <c r="U96" s="17">
        <v>100</v>
      </c>
      <c r="AC96" s="17" t="s">
        <v>197</v>
      </c>
      <c r="AD96" s="17">
        <v>100</v>
      </c>
    </row>
    <row r="97" spans="2:30" x14ac:dyDescent="0.25">
      <c r="B97" s="17" t="s">
        <v>142</v>
      </c>
      <c r="C97" s="17">
        <v>100</v>
      </c>
      <c r="K97" s="17" t="s">
        <v>142</v>
      </c>
      <c r="L97" s="17">
        <v>100</v>
      </c>
      <c r="T97" s="17" t="s">
        <v>142</v>
      </c>
      <c r="U97" s="17">
        <v>100</v>
      </c>
      <c r="AC97" s="17" t="s">
        <v>142</v>
      </c>
      <c r="AD97" s="17">
        <v>100</v>
      </c>
    </row>
    <row r="98" spans="2:30" x14ac:dyDescent="0.25">
      <c r="B98" s="17" t="s">
        <v>198</v>
      </c>
      <c r="C98" s="17">
        <v>100</v>
      </c>
      <c r="K98" s="17" t="s">
        <v>198</v>
      </c>
      <c r="L98" s="17">
        <v>100</v>
      </c>
      <c r="T98" s="17" t="s">
        <v>198</v>
      </c>
      <c r="U98" s="17">
        <v>100</v>
      </c>
      <c r="AC98" s="17" t="s">
        <v>198</v>
      </c>
      <c r="AD98" s="17">
        <v>100</v>
      </c>
    </row>
    <row r="99" spans="2:30" x14ac:dyDescent="0.25">
      <c r="B99" s="17" t="s">
        <v>199</v>
      </c>
      <c r="C99" s="17">
        <v>100</v>
      </c>
      <c r="K99" s="17" t="s">
        <v>199</v>
      </c>
      <c r="L99" s="17">
        <v>100</v>
      </c>
      <c r="T99" s="17" t="s">
        <v>199</v>
      </c>
      <c r="U99" s="17">
        <v>100</v>
      </c>
      <c r="AC99" s="17" t="s">
        <v>199</v>
      </c>
      <c r="AD99" s="17">
        <v>100</v>
      </c>
    </row>
    <row r="100" spans="2:30" x14ac:dyDescent="0.25">
      <c r="B100" s="17" t="s">
        <v>200</v>
      </c>
      <c r="C100" s="17">
        <v>100</v>
      </c>
      <c r="K100" s="17" t="s">
        <v>200</v>
      </c>
      <c r="L100" s="17">
        <v>100</v>
      </c>
      <c r="T100" s="17" t="s">
        <v>200</v>
      </c>
      <c r="U100" s="17">
        <v>100</v>
      </c>
      <c r="AC100" s="17" t="s">
        <v>200</v>
      </c>
      <c r="AD100" s="17">
        <v>100</v>
      </c>
    </row>
    <row r="101" spans="2:30" x14ac:dyDescent="0.25">
      <c r="B101" s="17" t="s">
        <v>201</v>
      </c>
      <c r="C101" s="17">
        <v>100</v>
      </c>
      <c r="K101" s="17" t="s">
        <v>201</v>
      </c>
      <c r="L101" s="17">
        <v>100</v>
      </c>
      <c r="T101" s="17" t="s">
        <v>201</v>
      </c>
      <c r="U101" s="17">
        <v>100</v>
      </c>
      <c r="AC101" s="17" t="s">
        <v>201</v>
      </c>
      <c r="AD101" s="17">
        <v>100</v>
      </c>
    </row>
    <row r="102" spans="2:30" x14ac:dyDescent="0.25">
      <c r="B102" s="17" t="s">
        <v>202</v>
      </c>
      <c r="C102" s="17">
        <v>100</v>
      </c>
      <c r="K102" s="17" t="s">
        <v>202</v>
      </c>
      <c r="L102" s="17">
        <v>100</v>
      </c>
      <c r="T102" s="17" t="s">
        <v>202</v>
      </c>
      <c r="U102" s="17">
        <v>100</v>
      </c>
      <c r="AC102" s="17" t="s">
        <v>202</v>
      </c>
      <c r="AD102" s="17">
        <v>100</v>
      </c>
    </row>
    <row r="103" spans="2:30" x14ac:dyDescent="0.25">
      <c r="B103" s="17" t="s">
        <v>203</v>
      </c>
      <c r="C103" s="17">
        <v>100</v>
      </c>
      <c r="K103" s="17" t="s">
        <v>203</v>
      </c>
      <c r="L103" s="17">
        <v>100</v>
      </c>
      <c r="T103" s="17" t="s">
        <v>203</v>
      </c>
      <c r="U103" s="17">
        <v>100</v>
      </c>
      <c r="AC103" s="17" t="s">
        <v>203</v>
      </c>
      <c r="AD103" s="17">
        <v>100</v>
      </c>
    </row>
    <row r="104" spans="2:30" x14ac:dyDescent="0.25">
      <c r="B104" s="17" t="s">
        <v>204</v>
      </c>
      <c r="C104" s="17">
        <v>100</v>
      </c>
      <c r="K104" s="17" t="s">
        <v>204</v>
      </c>
      <c r="L104" s="17">
        <v>100</v>
      </c>
      <c r="T104" s="17" t="s">
        <v>204</v>
      </c>
      <c r="U104" s="17">
        <v>100</v>
      </c>
      <c r="AC104" s="17" t="s">
        <v>204</v>
      </c>
      <c r="AD104" s="17">
        <v>100</v>
      </c>
    </row>
    <row r="105" spans="2:30" x14ac:dyDescent="0.25">
      <c r="B105" s="17" t="s">
        <v>205</v>
      </c>
      <c r="C105" s="17">
        <v>100</v>
      </c>
      <c r="K105" s="17" t="s">
        <v>205</v>
      </c>
      <c r="L105" s="17">
        <v>100</v>
      </c>
      <c r="T105" s="17" t="s">
        <v>205</v>
      </c>
      <c r="U105" s="17">
        <v>100</v>
      </c>
      <c r="AC105" s="17" t="s">
        <v>205</v>
      </c>
      <c r="AD105" s="17">
        <v>100</v>
      </c>
    </row>
    <row r="106" spans="2:30" x14ac:dyDescent="0.25">
      <c r="B106" s="17" t="s">
        <v>206</v>
      </c>
      <c r="C106" s="17">
        <v>100</v>
      </c>
      <c r="K106" s="17" t="s">
        <v>206</v>
      </c>
      <c r="L106" s="17">
        <v>100</v>
      </c>
      <c r="T106" s="17" t="s">
        <v>206</v>
      </c>
      <c r="U106" s="17">
        <v>100</v>
      </c>
      <c r="AC106" s="17" t="s">
        <v>206</v>
      </c>
      <c r="AD106" s="17">
        <v>100</v>
      </c>
    </row>
    <row r="107" spans="2:30" x14ac:dyDescent="0.25">
      <c r="B107" s="17" t="s">
        <v>207</v>
      </c>
      <c r="C107" s="17">
        <v>100</v>
      </c>
      <c r="K107" s="17" t="s">
        <v>207</v>
      </c>
      <c r="L107" s="17">
        <v>100</v>
      </c>
      <c r="T107" s="17" t="s">
        <v>207</v>
      </c>
      <c r="U107" s="17">
        <v>100</v>
      </c>
      <c r="AC107" s="17" t="s">
        <v>207</v>
      </c>
      <c r="AD107" s="17">
        <v>100</v>
      </c>
    </row>
    <row r="108" spans="2:30" x14ac:dyDescent="0.25">
      <c r="B108" s="17" t="s">
        <v>208</v>
      </c>
      <c r="C108" s="17">
        <v>100</v>
      </c>
      <c r="K108" s="17" t="s">
        <v>208</v>
      </c>
      <c r="L108" s="17">
        <v>100</v>
      </c>
      <c r="T108" s="17" t="s">
        <v>208</v>
      </c>
      <c r="U108" s="17">
        <v>100</v>
      </c>
      <c r="AC108" s="17" t="s">
        <v>208</v>
      </c>
      <c r="AD108" s="17">
        <v>100</v>
      </c>
    </row>
    <row r="109" spans="2:30" x14ac:dyDescent="0.25">
      <c r="B109" s="17" t="s">
        <v>209</v>
      </c>
      <c r="C109" s="17">
        <v>100</v>
      </c>
      <c r="K109" s="17" t="s">
        <v>209</v>
      </c>
      <c r="L109" s="17">
        <v>100</v>
      </c>
      <c r="T109" s="17" t="s">
        <v>209</v>
      </c>
      <c r="U109" s="17">
        <v>100</v>
      </c>
      <c r="AC109" s="17" t="s">
        <v>209</v>
      </c>
      <c r="AD109" s="17">
        <v>100</v>
      </c>
    </row>
    <row r="110" spans="2:30" x14ac:dyDescent="0.25">
      <c r="B110" s="17" t="s">
        <v>210</v>
      </c>
      <c r="C110" s="17">
        <v>100</v>
      </c>
      <c r="K110" s="17" t="s">
        <v>210</v>
      </c>
      <c r="L110" s="17">
        <v>100</v>
      </c>
      <c r="T110" s="17" t="s">
        <v>210</v>
      </c>
      <c r="U110" s="17">
        <v>100</v>
      </c>
      <c r="AC110" s="17" t="s">
        <v>210</v>
      </c>
      <c r="AD110" s="17">
        <v>100</v>
      </c>
    </row>
    <row r="111" spans="2:30" x14ac:dyDescent="0.25">
      <c r="B111" s="17" t="s">
        <v>211</v>
      </c>
      <c r="C111" s="17">
        <v>100</v>
      </c>
      <c r="K111" s="17" t="s">
        <v>211</v>
      </c>
      <c r="L111" s="17">
        <v>100</v>
      </c>
      <c r="T111" s="17" t="s">
        <v>211</v>
      </c>
      <c r="U111" s="17">
        <v>100</v>
      </c>
      <c r="AC111" s="17" t="s">
        <v>211</v>
      </c>
      <c r="AD111" s="17">
        <v>100</v>
      </c>
    </row>
    <row r="112" spans="2:30" x14ac:dyDescent="0.25">
      <c r="B112" s="17" t="s">
        <v>212</v>
      </c>
      <c r="C112" s="17">
        <v>100</v>
      </c>
      <c r="K112" s="17" t="s">
        <v>212</v>
      </c>
      <c r="L112" s="17">
        <v>100</v>
      </c>
      <c r="T112" s="17" t="s">
        <v>212</v>
      </c>
      <c r="U112" s="17">
        <v>100</v>
      </c>
      <c r="AC112" s="17" t="s">
        <v>212</v>
      </c>
      <c r="AD112" s="17">
        <v>100</v>
      </c>
    </row>
    <row r="113" spans="2:30" x14ac:dyDescent="0.25">
      <c r="B113" s="17" t="s">
        <v>213</v>
      </c>
      <c r="C113" s="17">
        <v>100</v>
      </c>
      <c r="K113" s="17" t="s">
        <v>213</v>
      </c>
      <c r="L113" s="17">
        <v>100</v>
      </c>
      <c r="T113" s="17" t="s">
        <v>213</v>
      </c>
      <c r="U113" s="17">
        <v>100</v>
      </c>
      <c r="AC113" s="17" t="s">
        <v>213</v>
      </c>
      <c r="AD113" s="17">
        <v>100</v>
      </c>
    </row>
    <row r="114" spans="2:30" x14ac:dyDescent="0.25">
      <c r="B114" s="17" t="s">
        <v>214</v>
      </c>
      <c r="C114" s="17">
        <v>100</v>
      </c>
      <c r="K114" s="17" t="s">
        <v>214</v>
      </c>
      <c r="L114" s="17">
        <v>100</v>
      </c>
      <c r="T114" s="17" t="s">
        <v>214</v>
      </c>
      <c r="U114" s="17">
        <v>100</v>
      </c>
      <c r="AC114" s="17" t="s">
        <v>214</v>
      </c>
      <c r="AD114" s="17">
        <v>100</v>
      </c>
    </row>
    <row r="115" spans="2:30" x14ac:dyDescent="0.25">
      <c r="B115" s="17" t="s">
        <v>215</v>
      </c>
      <c r="C115" s="17">
        <v>100</v>
      </c>
      <c r="K115" s="17" t="s">
        <v>215</v>
      </c>
      <c r="L115" s="17">
        <v>100</v>
      </c>
      <c r="T115" s="17" t="s">
        <v>215</v>
      </c>
      <c r="U115" s="17">
        <v>100</v>
      </c>
      <c r="AC115" s="17" t="s">
        <v>215</v>
      </c>
      <c r="AD115" s="17">
        <v>100</v>
      </c>
    </row>
    <row r="116" spans="2:30" x14ac:dyDescent="0.25">
      <c r="B116" s="17" t="s">
        <v>216</v>
      </c>
      <c r="C116" s="17">
        <v>100</v>
      </c>
      <c r="K116" s="17" t="s">
        <v>216</v>
      </c>
      <c r="L116" s="17">
        <v>100</v>
      </c>
      <c r="T116" s="17" t="s">
        <v>216</v>
      </c>
      <c r="U116" s="17">
        <v>100</v>
      </c>
      <c r="AC116" s="17" t="s">
        <v>216</v>
      </c>
      <c r="AD116" s="17">
        <v>100</v>
      </c>
    </row>
    <row r="117" spans="2:30" x14ac:dyDescent="0.25">
      <c r="B117" s="17" t="s">
        <v>217</v>
      </c>
      <c r="C117" s="17">
        <v>100</v>
      </c>
      <c r="K117" s="17" t="s">
        <v>217</v>
      </c>
      <c r="L117" s="17">
        <v>100</v>
      </c>
      <c r="T117" s="17" t="s">
        <v>217</v>
      </c>
      <c r="U117" s="17">
        <v>100</v>
      </c>
      <c r="AC117" s="17" t="s">
        <v>217</v>
      </c>
      <c r="AD117" s="17">
        <v>100</v>
      </c>
    </row>
    <row r="118" spans="2:30" x14ac:dyDescent="0.25">
      <c r="B118" s="17" t="s">
        <v>218</v>
      </c>
      <c r="C118" s="17">
        <v>100</v>
      </c>
      <c r="K118" s="17" t="s">
        <v>218</v>
      </c>
      <c r="L118" s="17">
        <v>100</v>
      </c>
      <c r="T118" s="17" t="s">
        <v>218</v>
      </c>
      <c r="U118" s="17">
        <v>100</v>
      </c>
      <c r="AC118" s="17" t="s">
        <v>218</v>
      </c>
      <c r="AD118" s="17">
        <v>100</v>
      </c>
    </row>
    <row r="119" spans="2:30" x14ac:dyDescent="0.25">
      <c r="B119" s="17" t="s">
        <v>219</v>
      </c>
      <c r="C119" s="17">
        <v>100</v>
      </c>
      <c r="K119" s="17" t="s">
        <v>219</v>
      </c>
      <c r="L119" s="17">
        <v>100</v>
      </c>
      <c r="T119" s="17" t="s">
        <v>219</v>
      </c>
      <c r="U119" s="17">
        <v>100</v>
      </c>
      <c r="AC119" s="17" t="s">
        <v>219</v>
      </c>
      <c r="AD119" s="17">
        <v>100</v>
      </c>
    </row>
    <row r="120" spans="2:30" x14ac:dyDescent="0.25">
      <c r="B120" s="17" t="s">
        <v>220</v>
      </c>
      <c r="C120" s="17">
        <v>100</v>
      </c>
      <c r="K120" s="17" t="s">
        <v>220</v>
      </c>
      <c r="L120" s="17">
        <v>100</v>
      </c>
      <c r="T120" s="17" t="s">
        <v>220</v>
      </c>
      <c r="U120" s="17">
        <v>100</v>
      </c>
      <c r="AC120" s="17" t="s">
        <v>220</v>
      </c>
      <c r="AD120" s="17">
        <v>100</v>
      </c>
    </row>
    <row r="121" spans="2:30" x14ac:dyDescent="0.25">
      <c r="B121" s="17" t="s">
        <v>221</v>
      </c>
      <c r="C121" s="17">
        <v>100</v>
      </c>
      <c r="K121" s="17" t="s">
        <v>221</v>
      </c>
      <c r="L121" s="17">
        <v>100</v>
      </c>
      <c r="T121" s="17" t="s">
        <v>221</v>
      </c>
      <c r="U121" s="17">
        <v>100</v>
      </c>
      <c r="AC121" s="17" t="s">
        <v>221</v>
      </c>
      <c r="AD121" s="17">
        <v>100</v>
      </c>
    </row>
    <row r="122" spans="2:30" x14ac:dyDescent="0.25">
      <c r="B122" s="17" t="s">
        <v>87</v>
      </c>
      <c r="C122" s="17">
        <v>100</v>
      </c>
      <c r="K122" s="17" t="s">
        <v>87</v>
      </c>
      <c r="L122" s="17">
        <v>100</v>
      </c>
      <c r="T122" s="17" t="s">
        <v>87</v>
      </c>
      <c r="U122" s="17">
        <v>100</v>
      </c>
      <c r="AC122" s="17" t="s">
        <v>87</v>
      </c>
      <c r="AD122" s="17">
        <v>100</v>
      </c>
    </row>
    <row r="123" spans="2:30" x14ac:dyDescent="0.25">
      <c r="B123" s="17" t="s">
        <v>222</v>
      </c>
      <c r="C123" s="17">
        <v>100</v>
      </c>
      <c r="K123" s="17" t="s">
        <v>222</v>
      </c>
      <c r="L123" s="17">
        <v>100</v>
      </c>
      <c r="T123" s="17" t="s">
        <v>222</v>
      </c>
      <c r="U123" s="17">
        <v>100</v>
      </c>
      <c r="AC123" s="17" t="s">
        <v>222</v>
      </c>
      <c r="AD123" s="17">
        <v>100</v>
      </c>
    </row>
    <row r="124" spans="2:30" x14ac:dyDescent="0.25">
      <c r="B124" s="17" t="s">
        <v>223</v>
      </c>
      <c r="C124" s="17">
        <v>100</v>
      </c>
      <c r="K124" s="17" t="s">
        <v>223</v>
      </c>
      <c r="L124" s="17">
        <v>100</v>
      </c>
      <c r="T124" s="17" t="s">
        <v>223</v>
      </c>
      <c r="U124" s="17">
        <v>100</v>
      </c>
      <c r="AC124" s="17" t="s">
        <v>223</v>
      </c>
      <c r="AD124" s="17">
        <v>100</v>
      </c>
    </row>
    <row r="125" spans="2:30" x14ac:dyDescent="0.25">
      <c r="B125" s="17" t="s">
        <v>224</v>
      </c>
      <c r="C125" s="17">
        <v>100</v>
      </c>
      <c r="K125" s="17" t="s">
        <v>224</v>
      </c>
      <c r="L125" s="17">
        <v>100</v>
      </c>
      <c r="T125" s="17" t="s">
        <v>224</v>
      </c>
      <c r="U125" s="17">
        <v>100</v>
      </c>
      <c r="AC125" s="17" t="s">
        <v>224</v>
      </c>
      <c r="AD125" s="17">
        <v>100</v>
      </c>
    </row>
    <row r="126" spans="2:30" x14ac:dyDescent="0.25">
      <c r="B126" s="17" t="s">
        <v>225</v>
      </c>
      <c r="C126" s="17">
        <v>100</v>
      </c>
      <c r="K126" s="17" t="s">
        <v>225</v>
      </c>
      <c r="L126" s="17">
        <v>100</v>
      </c>
      <c r="T126" s="17" t="s">
        <v>225</v>
      </c>
      <c r="U126" s="17">
        <v>100</v>
      </c>
      <c r="AC126" s="17" t="s">
        <v>225</v>
      </c>
      <c r="AD126" s="17">
        <v>100</v>
      </c>
    </row>
    <row r="127" spans="2:30" x14ac:dyDescent="0.25">
      <c r="B127" s="17" t="s">
        <v>226</v>
      </c>
      <c r="C127" s="17">
        <v>100</v>
      </c>
      <c r="K127" s="17" t="s">
        <v>226</v>
      </c>
      <c r="L127" s="17">
        <v>100</v>
      </c>
      <c r="T127" s="17" t="s">
        <v>226</v>
      </c>
      <c r="U127" s="17">
        <v>100</v>
      </c>
      <c r="AC127" s="17" t="s">
        <v>226</v>
      </c>
      <c r="AD127" s="17">
        <v>100</v>
      </c>
    </row>
    <row r="128" spans="2:30" x14ac:dyDescent="0.25">
      <c r="B128" s="17" t="s">
        <v>227</v>
      </c>
      <c r="C128" s="17">
        <v>100</v>
      </c>
      <c r="K128" s="17" t="s">
        <v>227</v>
      </c>
      <c r="L128" s="17">
        <v>100</v>
      </c>
      <c r="T128" s="17" t="s">
        <v>227</v>
      </c>
      <c r="U128" s="17">
        <v>100</v>
      </c>
      <c r="AC128" s="17" t="s">
        <v>227</v>
      </c>
      <c r="AD128" s="17">
        <v>100</v>
      </c>
    </row>
    <row r="129" spans="2:30" x14ac:dyDescent="0.25">
      <c r="B129" s="17" t="s">
        <v>228</v>
      </c>
      <c r="C129" s="17">
        <v>100</v>
      </c>
      <c r="K129" s="17" t="s">
        <v>228</v>
      </c>
      <c r="L129" s="17">
        <v>100</v>
      </c>
      <c r="T129" s="17" t="s">
        <v>228</v>
      </c>
      <c r="U129" s="17">
        <v>100</v>
      </c>
      <c r="AC129" s="17" t="s">
        <v>228</v>
      </c>
      <c r="AD129" s="17">
        <v>100</v>
      </c>
    </row>
    <row r="130" spans="2:30" x14ac:dyDescent="0.25">
      <c r="B130" s="17" t="s">
        <v>229</v>
      </c>
      <c r="C130" s="17">
        <v>100</v>
      </c>
      <c r="K130" s="17" t="s">
        <v>229</v>
      </c>
      <c r="L130" s="17">
        <v>100</v>
      </c>
      <c r="T130" s="17" t="s">
        <v>229</v>
      </c>
      <c r="U130" s="17">
        <v>100</v>
      </c>
      <c r="AC130" s="17" t="s">
        <v>229</v>
      </c>
      <c r="AD130" s="17">
        <v>100</v>
      </c>
    </row>
    <row r="131" spans="2:30" x14ac:dyDescent="0.25">
      <c r="B131" s="17" t="s">
        <v>230</v>
      </c>
      <c r="C131" s="17">
        <v>100</v>
      </c>
      <c r="K131" s="17" t="s">
        <v>230</v>
      </c>
      <c r="L131" s="17">
        <v>100</v>
      </c>
      <c r="T131" s="17" t="s">
        <v>230</v>
      </c>
      <c r="U131" s="17">
        <v>100</v>
      </c>
      <c r="AC131" s="17" t="s">
        <v>230</v>
      </c>
      <c r="AD131" s="17">
        <v>100</v>
      </c>
    </row>
    <row r="132" spans="2:30" x14ac:dyDescent="0.25">
      <c r="B132" s="17" t="s">
        <v>231</v>
      </c>
      <c r="C132" s="17">
        <v>100</v>
      </c>
      <c r="K132" s="17" t="s">
        <v>231</v>
      </c>
      <c r="L132" s="17">
        <v>100</v>
      </c>
      <c r="T132" s="17" t="s">
        <v>231</v>
      </c>
      <c r="U132" s="17">
        <v>100</v>
      </c>
      <c r="AC132" s="17" t="s">
        <v>231</v>
      </c>
      <c r="AD132" s="17">
        <v>100</v>
      </c>
    </row>
    <row r="133" spans="2:30" x14ac:dyDescent="0.25">
      <c r="B133" s="17" t="s">
        <v>40</v>
      </c>
      <c r="C133" s="17">
        <v>100</v>
      </c>
      <c r="K133" s="17" t="s">
        <v>40</v>
      </c>
      <c r="L133" s="17">
        <v>100</v>
      </c>
      <c r="T133" s="17" t="s">
        <v>40</v>
      </c>
      <c r="U133" s="17">
        <v>100</v>
      </c>
      <c r="AC133" s="17" t="s">
        <v>40</v>
      </c>
      <c r="AD133" s="17">
        <v>100</v>
      </c>
    </row>
    <row r="134" spans="2:30" x14ac:dyDescent="0.25">
      <c r="B134" s="17" t="s">
        <v>232</v>
      </c>
      <c r="C134" s="17">
        <v>100</v>
      </c>
      <c r="K134" s="17" t="s">
        <v>232</v>
      </c>
      <c r="L134" s="17">
        <v>100</v>
      </c>
      <c r="T134" s="17" t="s">
        <v>232</v>
      </c>
      <c r="U134" s="17">
        <v>100</v>
      </c>
      <c r="AC134" s="17" t="s">
        <v>232</v>
      </c>
      <c r="AD134" s="17">
        <v>100</v>
      </c>
    </row>
    <row r="135" spans="2:30" x14ac:dyDescent="0.25">
      <c r="B135" s="17" t="s">
        <v>233</v>
      </c>
      <c r="C135" s="17">
        <v>100</v>
      </c>
      <c r="K135" s="17" t="s">
        <v>233</v>
      </c>
      <c r="L135" s="17">
        <v>100</v>
      </c>
      <c r="T135" s="17" t="s">
        <v>233</v>
      </c>
      <c r="U135" s="17">
        <v>100</v>
      </c>
      <c r="AC135" s="17" t="s">
        <v>233</v>
      </c>
      <c r="AD135" s="17">
        <v>100</v>
      </c>
    </row>
    <row r="136" spans="2:30" x14ac:dyDescent="0.25">
      <c r="B136" s="17" t="s">
        <v>234</v>
      </c>
      <c r="C136" s="17">
        <v>100</v>
      </c>
      <c r="K136" s="17" t="s">
        <v>234</v>
      </c>
      <c r="L136" s="17">
        <v>100</v>
      </c>
      <c r="T136" s="17" t="s">
        <v>234</v>
      </c>
      <c r="U136" s="17">
        <v>100</v>
      </c>
      <c r="AC136" s="17" t="s">
        <v>234</v>
      </c>
      <c r="AD136" s="17">
        <v>100</v>
      </c>
    </row>
    <row r="137" spans="2:30" x14ac:dyDescent="0.25">
      <c r="B137" s="17" t="s">
        <v>235</v>
      </c>
      <c r="C137" s="17">
        <v>100</v>
      </c>
      <c r="K137" s="17" t="s">
        <v>235</v>
      </c>
      <c r="L137" s="17">
        <v>100</v>
      </c>
      <c r="T137" s="17" t="s">
        <v>235</v>
      </c>
      <c r="U137" s="17">
        <v>100</v>
      </c>
      <c r="AC137" s="17" t="s">
        <v>235</v>
      </c>
      <c r="AD137" s="17">
        <v>100</v>
      </c>
    </row>
    <row r="138" spans="2:30" x14ac:dyDescent="0.25">
      <c r="B138" s="17" t="s">
        <v>236</v>
      </c>
      <c r="C138" s="17">
        <v>100</v>
      </c>
      <c r="K138" s="17" t="s">
        <v>236</v>
      </c>
      <c r="L138" s="17">
        <v>100</v>
      </c>
      <c r="T138" s="17" t="s">
        <v>236</v>
      </c>
      <c r="U138" s="17">
        <v>100</v>
      </c>
      <c r="AC138" s="17" t="s">
        <v>236</v>
      </c>
      <c r="AD138" s="17">
        <v>100</v>
      </c>
    </row>
    <row r="139" spans="2:30" x14ac:dyDescent="0.25">
      <c r="B139" s="17" t="s">
        <v>364</v>
      </c>
      <c r="C139" s="17">
        <v>100</v>
      </c>
      <c r="K139" s="17" t="s">
        <v>364</v>
      </c>
      <c r="L139" s="17">
        <v>100</v>
      </c>
      <c r="T139" s="17" t="s">
        <v>364</v>
      </c>
      <c r="U139" s="17">
        <v>100</v>
      </c>
      <c r="AC139" s="17" t="s">
        <v>364</v>
      </c>
      <c r="AD139" s="17">
        <v>100</v>
      </c>
    </row>
    <row r="140" spans="2:30" x14ac:dyDescent="0.25">
      <c r="B140" s="17" t="s">
        <v>365</v>
      </c>
      <c r="C140" s="17">
        <v>100</v>
      </c>
      <c r="K140" s="17" t="s">
        <v>365</v>
      </c>
      <c r="L140" s="17">
        <v>100</v>
      </c>
      <c r="T140" s="17" t="s">
        <v>365</v>
      </c>
      <c r="U140" s="17">
        <v>100</v>
      </c>
      <c r="AC140" s="17" t="s">
        <v>365</v>
      </c>
      <c r="AD140" s="17">
        <v>100</v>
      </c>
    </row>
    <row r="141" spans="2:30" x14ac:dyDescent="0.25">
      <c r="B141" s="17" t="s">
        <v>366</v>
      </c>
      <c r="C141" s="17">
        <v>100</v>
      </c>
      <c r="K141" s="17" t="s">
        <v>366</v>
      </c>
      <c r="L141" s="17">
        <v>100</v>
      </c>
      <c r="T141" s="17" t="s">
        <v>366</v>
      </c>
      <c r="U141" s="17">
        <v>100</v>
      </c>
      <c r="AC141" s="17" t="s">
        <v>366</v>
      </c>
      <c r="AD141" s="17">
        <v>100</v>
      </c>
    </row>
    <row r="142" spans="2:30" x14ac:dyDescent="0.25">
      <c r="B142" s="17" t="s">
        <v>367</v>
      </c>
      <c r="C142" s="17">
        <v>100</v>
      </c>
      <c r="K142" s="17" t="s">
        <v>367</v>
      </c>
      <c r="L142" s="17">
        <v>100</v>
      </c>
      <c r="T142" s="17" t="s">
        <v>367</v>
      </c>
      <c r="U142" s="17">
        <v>100</v>
      </c>
      <c r="AC142" s="17" t="s">
        <v>367</v>
      </c>
      <c r="AD142" s="17">
        <v>100</v>
      </c>
    </row>
    <row r="143" spans="2:30" x14ac:dyDescent="0.25">
      <c r="B143" s="17" t="s">
        <v>368</v>
      </c>
      <c r="C143" s="17">
        <v>100</v>
      </c>
      <c r="K143" s="17" t="s">
        <v>368</v>
      </c>
      <c r="L143" s="17">
        <v>100</v>
      </c>
      <c r="T143" s="17" t="s">
        <v>368</v>
      </c>
      <c r="U143" s="17">
        <v>100</v>
      </c>
      <c r="AC143" s="17" t="s">
        <v>368</v>
      </c>
      <c r="AD143" s="17">
        <v>100</v>
      </c>
    </row>
    <row r="144" spans="2:30" x14ac:dyDescent="0.25">
      <c r="B144" s="17" t="s">
        <v>369</v>
      </c>
      <c r="C144" s="17">
        <v>100</v>
      </c>
      <c r="K144" s="17" t="s">
        <v>369</v>
      </c>
      <c r="L144" s="17">
        <v>100</v>
      </c>
      <c r="T144" s="17" t="s">
        <v>369</v>
      </c>
      <c r="U144" s="17">
        <v>100</v>
      </c>
      <c r="AC144" s="17" t="s">
        <v>369</v>
      </c>
      <c r="AD144" s="17">
        <v>100</v>
      </c>
    </row>
    <row r="145" spans="2:30" x14ac:dyDescent="0.25">
      <c r="B145" s="17" t="s">
        <v>370</v>
      </c>
      <c r="C145" s="17">
        <v>100</v>
      </c>
      <c r="K145" s="17" t="s">
        <v>370</v>
      </c>
      <c r="L145" s="17">
        <v>100</v>
      </c>
      <c r="T145" s="17" t="s">
        <v>370</v>
      </c>
      <c r="U145" s="17">
        <v>100</v>
      </c>
      <c r="AC145" s="17" t="s">
        <v>370</v>
      </c>
      <c r="AD145" s="17">
        <v>100</v>
      </c>
    </row>
    <row r="146" spans="2:30" x14ac:dyDescent="0.25">
      <c r="B146" s="17" t="s">
        <v>371</v>
      </c>
      <c r="C146" s="17">
        <v>100</v>
      </c>
      <c r="K146" s="17" t="s">
        <v>371</v>
      </c>
      <c r="L146" s="17">
        <v>100</v>
      </c>
      <c r="T146" s="17" t="s">
        <v>371</v>
      </c>
      <c r="U146" s="17">
        <v>100</v>
      </c>
      <c r="AC146" s="17" t="s">
        <v>371</v>
      </c>
      <c r="AD146" s="17">
        <v>100</v>
      </c>
    </row>
    <row r="147" spans="2:30" x14ac:dyDescent="0.25">
      <c r="B147" s="17" t="s">
        <v>372</v>
      </c>
      <c r="C147" s="17">
        <v>100</v>
      </c>
      <c r="K147" s="17" t="s">
        <v>372</v>
      </c>
      <c r="L147" s="17">
        <v>100</v>
      </c>
      <c r="T147" s="17" t="s">
        <v>372</v>
      </c>
      <c r="U147" s="17">
        <v>100</v>
      </c>
      <c r="AC147" s="17" t="s">
        <v>372</v>
      </c>
      <c r="AD147" s="17">
        <v>100</v>
      </c>
    </row>
    <row r="148" spans="2:30" x14ac:dyDescent="0.25">
      <c r="B148" s="17" t="s">
        <v>373</v>
      </c>
      <c r="C148" s="17">
        <v>100</v>
      </c>
      <c r="K148" s="17" t="s">
        <v>373</v>
      </c>
      <c r="L148" s="17">
        <v>100</v>
      </c>
      <c r="T148" s="17" t="s">
        <v>373</v>
      </c>
      <c r="U148" s="17">
        <v>100</v>
      </c>
      <c r="AC148" s="17" t="s">
        <v>373</v>
      </c>
      <c r="AD148" s="17">
        <v>100</v>
      </c>
    </row>
    <row r="149" spans="2:30" x14ac:dyDescent="0.25">
      <c r="B149" s="17" t="s">
        <v>374</v>
      </c>
      <c r="C149" s="17">
        <v>100</v>
      </c>
      <c r="K149" s="17" t="s">
        <v>374</v>
      </c>
      <c r="L149" s="17">
        <v>100</v>
      </c>
      <c r="T149" s="17" t="s">
        <v>374</v>
      </c>
      <c r="U149" s="17">
        <v>100</v>
      </c>
      <c r="AC149" s="17" t="s">
        <v>374</v>
      </c>
      <c r="AD149" s="17">
        <v>100</v>
      </c>
    </row>
    <row r="150" spans="2:30" x14ac:dyDescent="0.25">
      <c r="B150" s="17" t="s">
        <v>375</v>
      </c>
      <c r="C150" s="17">
        <v>100</v>
      </c>
      <c r="K150" s="17" t="s">
        <v>375</v>
      </c>
      <c r="L150" s="17">
        <v>100</v>
      </c>
      <c r="T150" s="17" t="s">
        <v>375</v>
      </c>
      <c r="U150" s="17">
        <v>100</v>
      </c>
      <c r="AC150" s="17" t="s">
        <v>375</v>
      </c>
      <c r="AD150" s="17">
        <v>100</v>
      </c>
    </row>
    <row r="151" spans="2:30" x14ac:dyDescent="0.25">
      <c r="B151" s="17" t="s">
        <v>376</v>
      </c>
      <c r="C151" s="17">
        <v>100</v>
      </c>
      <c r="K151" s="17" t="s">
        <v>376</v>
      </c>
      <c r="L151" s="17">
        <v>100</v>
      </c>
      <c r="T151" s="17" t="s">
        <v>376</v>
      </c>
      <c r="U151" s="17">
        <v>100</v>
      </c>
      <c r="AC151" s="17" t="s">
        <v>376</v>
      </c>
      <c r="AD151" s="17">
        <v>100</v>
      </c>
    </row>
    <row r="152" spans="2:30" x14ac:dyDescent="0.25">
      <c r="B152" s="17" t="s">
        <v>377</v>
      </c>
      <c r="C152" s="17">
        <v>100</v>
      </c>
      <c r="K152" s="17" t="s">
        <v>377</v>
      </c>
      <c r="L152" s="17">
        <v>100</v>
      </c>
      <c r="T152" s="17" t="s">
        <v>377</v>
      </c>
      <c r="U152" s="17">
        <v>100</v>
      </c>
      <c r="AC152" s="17" t="s">
        <v>377</v>
      </c>
      <c r="AD152" s="17">
        <v>100</v>
      </c>
    </row>
    <row r="153" spans="2:30" x14ac:dyDescent="0.25">
      <c r="B153" s="17" t="s">
        <v>378</v>
      </c>
      <c r="C153" s="17">
        <v>100</v>
      </c>
      <c r="K153" s="17" t="s">
        <v>378</v>
      </c>
      <c r="L153" s="17">
        <v>100</v>
      </c>
      <c r="T153" s="17" t="s">
        <v>378</v>
      </c>
      <c r="U153" s="17">
        <v>100</v>
      </c>
      <c r="AC153" s="17" t="s">
        <v>378</v>
      </c>
      <c r="AD153" s="17">
        <v>100</v>
      </c>
    </row>
    <row r="154" spans="2:30" x14ac:dyDescent="0.25">
      <c r="B154" s="17" t="s">
        <v>379</v>
      </c>
      <c r="C154" s="17">
        <v>100</v>
      </c>
      <c r="K154" s="17" t="s">
        <v>379</v>
      </c>
      <c r="L154" s="17">
        <v>100</v>
      </c>
      <c r="T154" s="17" t="s">
        <v>379</v>
      </c>
      <c r="U154" s="17">
        <v>100</v>
      </c>
      <c r="AC154" s="17" t="s">
        <v>379</v>
      </c>
      <c r="AD154" s="17">
        <v>100</v>
      </c>
    </row>
    <row r="155" spans="2:30" x14ac:dyDescent="0.25">
      <c r="B155" s="17" t="s">
        <v>380</v>
      </c>
      <c r="C155" s="17">
        <v>100</v>
      </c>
      <c r="K155" s="17" t="s">
        <v>380</v>
      </c>
      <c r="L155" s="17">
        <v>100</v>
      </c>
      <c r="T155" s="17" t="s">
        <v>380</v>
      </c>
      <c r="U155" s="17">
        <v>100</v>
      </c>
      <c r="AC155" s="17" t="s">
        <v>380</v>
      </c>
      <c r="AD155" s="17">
        <v>100</v>
      </c>
    </row>
    <row r="156" spans="2:30" x14ac:dyDescent="0.25">
      <c r="B156" s="17" t="s">
        <v>381</v>
      </c>
      <c r="C156" s="17">
        <v>100</v>
      </c>
      <c r="K156" s="17" t="s">
        <v>381</v>
      </c>
      <c r="L156" s="17">
        <v>100</v>
      </c>
      <c r="T156" s="17" t="s">
        <v>381</v>
      </c>
      <c r="U156" s="17">
        <v>100</v>
      </c>
      <c r="AC156" s="17" t="s">
        <v>381</v>
      </c>
      <c r="AD156" s="17">
        <v>100</v>
      </c>
    </row>
    <row r="157" spans="2:30" x14ac:dyDescent="0.25">
      <c r="B157" s="17" t="s">
        <v>382</v>
      </c>
      <c r="C157" s="17">
        <v>100</v>
      </c>
      <c r="K157" s="17" t="s">
        <v>382</v>
      </c>
      <c r="L157" s="17">
        <v>100</v>
      </c>
      <c r="T157" s="17" t="s">
        <v>382</v>
      </c>
      <c r="U157" s="17">
        <v>100</v>
      </c>
      <c r="AC157" s="17" t="s">
        <v>382</v>
      </c>
      <c r="AD157" s="17">
        <v>100</v>
      </c>
    </row>
    <row r="158" spans="2:30" x14ac:dyDescent="0.25">
      <c r="B158" s="17" t="s">
        <v>383</v>
      </c>
      <c r="C158" s="17">
        <v>100</v>
      </c>
      <c r="K158" s="17" t="s">
        <v>383</v>
      </c>
      <c r="L158" s="17">
        <v>100</v>
      </c>
      <c r="T158" s="17" t="s">
        <v>383</v>
      </c>
      <c r="U158" s="17">
        <v>100</v>
      </c>
      <c r="AC158" s="17" t="s">
        <v>383</v>
      </c>
      <c r="AD158" s="17">
        <v>100</v>
      </c>
    </row>
    <row r="159" spans="2:30" x14ac:dyDescent="0.25">
      <c r="B159" s="17" t="s">
        <v>384</v>
      </c>
      <c r="C159" s="17">
        <v>100</v>
      </c>
      <c r="K159" s="17" t="s">
        <v>384</v>
      </c>
      <c r="L159" s="17">
        <v>100</v>
      </c>
      <c r="T159" s="17" t="s">
        <v>384</v>
      </c>
      <c r="U159" s="17">
        <v>100</v>
      </c>
      <c r="AC159" s="17" t="s">
        <v>384</v>
      </c>
      <c r="AD159" s="17">
        <v>100</v>
      </c>
    </row>
    <row r="160" spans="2:30" x14ac:dyDescent="0.25">
      <c r="B160" s="17" t="s">
        <v>385</v>
      </c>
      <c r="C160" s="17">
        <v>100</v>
      </c>
      <c r="K160" s="17" t="s">
        <v>385</v>
      </c>
      <c r="L160" s="17">
        <v>100</v>
      </c>
      <c r="T160" s="17" t="s">
        <v>385</v>
      </c>
      <c r="U160" s="17">
        <v>100</v>
      </c>
      <c r="AC160" s="17" t="s">
        <v>385</v>
      </c>
      <c r="AD160" s="17">
        <v>100</v>
      </c>
    </row>
    <row r="161" spans="2:30" x14ac:dyDescent="0.25">
      <c r="B161" s="17" t="s">
        <v>386</v>
      </c>
      <c r="C161" s="17">
        <v>100</v>
      </c>
      <c r="K161" s="17" t="s">
        <v>386</v>
      </c>
      <c r="L161" s="17">
        <v>100</v>
      </c>
      <c r="T161" s="17" t="s">
        <v>386</v>
      </c>
      <c r="U161" s="17">
        <v>100</v>
      </c>
      <c r="AC161" s="17" t="s">
        <v>386</v>
      </c>
      <c r="AD161" s="17">
        <v>100</v>
      </c>
    </row>
    <row r="162" spans="2:30" x14ac:dyDescent="0.25">
      <c r="B162" s="17" t="s">
        <v>387</v>
      </c>
      <c r="C162" s="17">
        <v>100</v>
      </c>
      <c r="K162" s="17" t="s">
        <v>387</v>
      </c>
      <c r="L162" s="17">
        <v>100</v>
      </c>
      <c r="T162" s="17" t="s">
        <v>387</v>
      </c>
      <c r="U162" s="17">
        <v>100</v>
      </c>
      <c r="AC162" s="17" t="s">
        <v>387</v>
      </c>
      <c r="AD162" s="17">
        <v>100</v>
      </c>
    </row>
    <row r="163" spans="2:30" x14ac:dyDescent="0.25">
      <c r="B163" s="17" t="s">
        <v>388</v>
      </c>
      <c r="C163" s="17">
        <v>100</v>
      </c>
      <c r="K163" s="17" t="s">
        <v>388</v>
      </c>
      <c r="L163" s="17">
        <v>100</v>
      </c>
      <c r="T163" s="17" t="s">
        <v>388</v>
      </c>
      <c r="U163" s="17">
        <v>100</v>
      </c>
      <c r="AC163" s="17" t="s">
        <v>388</v>
      </c>
      <c r="AD163" s="17">
        <v>100</v>
      </c>
    </row>
    <row r="164" spans="2:30" x14ac:dyDescent="0.25">
      <c r="B164" s="17" t="s">
        <v>389</v>
      </c>
      <c r="C164" s="17">
        <v>100</v>
      </c>
      <c r="K164" s="17" t="s">
        <v>389</v>
      </c>
      <c r="L164" s="17">
        <v>100</v>
      </c>
      <c r="T164" s="17" t="s">
        <v>389</v>
      </c>
      <c r="U164" s="17">
        <v>100</v>
      </c>
      <c r="AC164" s="17" t="s">
        <v>389</v>
      </c>
      <c r="AD164" s="17">
        <v>100</v>
      </c>
    </row>
    <row r="165" spans="2:30" x14ac:dyDescent="0.25">
      <c r="B165" s="17" t="s">
        <v>390</v>
      </c>
      <c r="C165" s="17">
        <v>100</v>
      </c>
      <c r="K165" s="17" t="s">
        <v>390</v>
      </c>
      <c r="L165" s="17">
        <v>100</v>
      </c>
      <c r="T165" s="17" t="s">
        <v>390</v>
      </c>
      <c r="U165" s="17">
        <v>100</v>
      </c>
      <c r="AC165" s="17" t="s">
        <v>390</v>
      </c>
      <c r="AD165" s="17">
        <v>100</v>
      </c>
    </row>
    <row r="166" spans="2:30" x14ac:dyDescent="0.25">
      <c r="B166" s="17" t="s">
        <v>391</v>
      </c>
      <c r="C166" s="17">
        <v>100</v>
      </c>
      <c r="K166" s="17" t="s">
        <v>391</v>
      </c>
      <c r="L166" s="17">
        <v>100</v>
      </c>
      <c r="T166" s="17" t="s">
        <v>391</v>
      </c>
      <c r="U166" s="17">
        <v>100</v>
      </c>
      <c r="AC166" s="17" t="s">
        <v>391</v>
      </c>
      <c r="AD166" s="17">
        <v>100</v>
      </c>
    </row>
    <row r="167" spans="2:30" x14ac:dyDescent="0.25">
      <c r="B167" s="17" t="s">
        <v>392</v>
      </c>
      <c r="C167" s="17">
        <v>100</v>
      </c>
      <c r="K167" s="17" t="s">
        <v>392</v>
      </c>
      <c r="L167" s="17">
        <v>100</v>
      </c>
      <c r="T167" s="17" t="s">
        <v>392</v>
      </c>
      <c r="U167" s="17">
        <v>100</v>
      </c>
      <c r="AC167" s="17" t="s">
        <v>392</v>
      </c>
      <c r="AD167" s="17">
        <v>100</v>
      </c>
    </row>
    <row r="168" spans="2:30" x14ac:dyDescent="0.25">
      <c r="B168" s="17" t="s">
        <v>140</v>
      </c>
      <c r="C168" s="17">
        <v>100</v>
      </c>
      <c r="K168" s="17" t="s">
        <v>140</v>
      </c>
      <c r="L168" s="17">
        <v>100</v>
      </c>
      <c r="T168" s="17" t="s">
        <v>140</v>
      </c>
      <c r="U168" s="17">
        <v>100</v>
      </c>
      <c r="AC168" s="17" t="s">
        <v>140</v>
      </c>
      <c r="AD168" s="17">
        <v>100</v>
      </c>
    </row>
    <row r="169" spans="2:30" x14ac:dyDescent="0.25">
      <c r="B169" s="17" t="s">
        <v>53</v>
      </c>
      <c r="C169" s="17">
        <v>100</v>
      </c>
      <c r="K169" s="17" t="s">
        <v>53</v>
      </c>
      <c r="L169" s="17">
        <v>100</v>
      </c>
      <c r="T169" s="17" t="s">
        <v>53</v>
      </c>
      <c r="U169" s="17">
        <v>100</v>
      </c>
      <c r="AC169" s="17" t="s">
        <v>53</v>
      </c>
      <c r="AD169" s="17">
        <v>100</v>
      </c>
    </row>
    <row r="170" spans="2:30" x14ac:dyDescent="0.25">
      <c r="B170" s="17" t="s">
        <v>393</v>
      </c>
      <c r="C170" s="17">
        <v>100</v>
      </c>
      <c r="K170" s="17" t="s">
        <v>393</v>
      </c>
      <c r="L170" s="17">
        <v>100</v>
      </c>
      <c r="T170" s="17" t="s">
        <v>393</v>
      </c>
      <c r="U170" s="17">
        <v>100</v>
      </c>
      <c r="AC170" s="17" t="s">
        <v>393</v>
      </c>
      <c r="AD170" s="17">
        <v>100</v>
      </c>
    </row>
    <row r="171" spans="2:30" x14ac:dyDescent="0.25">
      <c r="B171" s="17" t="s">
        <v>394</v>
      </c>
      <c r="C171" s="17">
        <v>100</v>
      </c>
      <c r="K171" s="17" t="s">
        <v>394</v>
      </c>
      <c r="L171" s="17">
        <v>100</v>
      </c>
      <c r="T171" s="17" t="s">
        <v>394</v>
      </c>
      <c r="U171" s="17">
        <v>100</v>
      </c>
      <c r="AC171" s="17" t="s">
        <v>394</v>
      </c>
      <c r="AD171" s="17">
        <v>100</v>
      </c>
    </row>
    <row r="172" spans="2:30" x14ac:dyDescent="0.25">
      <c r="B172" s="17" t="s">
        <v>395</v>
      </c>
      <c r="C172" s="17">
        <v>100</v>
      </c>
      <c r="K172" s="17" t="s">
        <v>395</v>
      </c>
      <c r="L172" s="17">
        <v>100</v>
      </c>
      <c r="T172" s="17" t="s">
        <v>395</v>
      </c>
      <c r="U172" s="17">
        <v>100</v>
      </c>
      <c r="AC172" s="17" t="s">
        <v>395</v>
      </c>
      <c r="AD172" s="17">
        <v>100</v>
      </c>
    </row>
    <row r="173" spans="2:30" x14ac:dyDescent="0.25">
      <c r="B173" s="17" t="s">
        <v>127</v>
      </c>
      <c r="C173" s="17">
        <v>100</v>
      </c>
      <c r="K173" s="17" t="s">
        <v>127</v>
      </c>
      <c r="L173" s="17">
        <v>100</v>
      </c>
      <c r="T173" s="17" t="s">
        <v>127</v>
      </c>
      <c r="U173" s="17">
        <v>100</v>
      </c>
      <c r="AC173" s="17" t="s">
        <v>127</v>
      </c>
      <c r="AD173" s="17">
        <v>100</v>
      </c>
    </row>
    <row r="174" spans="2:30" x14ac:dyDescent="0.25">
      <c r="B174" s="17" t="s">
        <v>237</v>
      </c>
      <c r="C174" s="17">
        <v>90</v>
      </c>
      <c r="K174" s="17" t="s">
        <v>237</v>
      </c>
      <c r="L174" s="17">
        <v>90</v>
      </c>
      <c r="T174" s="17" t="s">
        <v>237</v>
      </c>
      <c r="U174" s="17">
        <v>90</v>
      </c>
      <c r="AC174" s="17" t="s">
        <v>237</v>
      </c>
      <c r="AD174" s="17">
        <v>90</v>
      </c>
    </row>
    <row r="175" spans="2:30" x14ac:dyDescent="0.25">
      <c r="B175" s="17" t="s">
        <v>238</v>
      </c>
      <c r="C175" s="17">
        <v>90</v>
      </c>
      <c r="K175" s="17" t="s">
        <v>238</v>
      </c>
      <c r="L175" s="17">
        <v>90</v>
      </c>
      <c r="T175" s="17" t="s">
        <v>238</v>
      </c>
      <c r="U175" s="17">
        <v>90</v>
      </c>
      <c r="AC175" s="17" t="s">
        <v>238</v>
      </c>
      <c r="AD175" s="17">
        <v>90</v>
      </c>
    </row>
    <row r="176" spans="2:30" x14ac:dyDescent="0.25">
      <c r="B176" s="17" t="s">
        <v>79</v>
      </c>
      <c r="C176" s="17">
        <v>90</v>
      </c>
      <c r="K176" s="17" t="s">
        <v>79</v>
      </c>
      <c r="L176" s="17">
        <v>90</v>
      </c>
      <c r="T176" s="17" t="s">
        <v>79</v>
      </c>
      <c r="U176" s="17">
        <v>90</v>
      </c>
      <c r="AC176" s="17" t="s">
        <v>79</v>
      </c>
      <c r="AD176" s="17">
        <v>90</v>
      </c>
    </row>
    <row r="177" spans="2:30" x14ac:dyDescent="0.25">
      <c r="B177" s="17" t="s">
        <v>239</v>
      </c>
      <c r="C177" s="17">
        <v>70</v>
      </c>
      <c r="K177" s="17" t="s">
        <v>239</v>
      </c>
      <c r="L177" s="17">
        <v>70</v>
      </c>
      <c r="T177" s="17" t="s">
        <v>239</v>
      </c>
      <c r="U177" s="17">
        <v>70</v>
      </c>
      <c r="AC177" s="17" t="s">
        <v>239</v>
      </c>
      <c r="AD177" s="17">
        <v>70</v>
      </c>
    </row>
    <row r="178" spans="2:30" x14ac:dyDescent="0.25">
      <c r="B178" s="17" t="s">
        <v>240</v>
      </c>
      <c r="C178" s="17">
        <v>70</v>
      </c>
      <c r="K178" s="17" t="s">
        <v>240</v>
      </c>
      <c r="L178" s="17">
        <v>70</v>
      </c>
      <c r="T178" s="17" t="s">
        <v>240</v>
      </c>
      <c r="U178" s="17">
        <v>70</v>
      </c>
      <c r="AC178" s="17" t="s">
        <v>240</v>
      </c>
      <c r="AD178" s="17">
        <v>70</v>
      </c>
    </row>
    <row r="179" spans="2:30" x14ac:dyDescent="0.25">
      <c r="B179" s="17" t="s">
        <v>401</v>
      </c>
      <c r="C179" s="17">
        <v>70</v>
      </c>
      <c r="K179" s="17" t="s">
        <v>401</v>
      </c>
      <c r="L179" s="17">
        <v>70</v>
      </c>
      <c r="T179" s="17" t="s">
        <v>401</v>
      </c>
      <c r="U179" s="17">
        <v>70</v>
      </c>
      <c r="AC179" s="17" t="s">
        <v>401</v>
      </c>
      <c r="AD179" s="17">
        <v>70</v>
      </c>
    </row>
    <row r="180" spans="2:30" x14ac:dyDescent="0.25">
      <c r="B180" s="17" t="s">
        <v>402</v>
      </c>
      <c r="C180" s="17">
        <v>70</v>
      </c>
      <c r="K180" s="17" t="s">
        <v>402</v>
      </c>
      <c r="L180" s="17">
        <v>70</v>
      </c>
      <c r="T180" s="17" t="s">
        <v>402</v>
      </c>
      <c r="U180" s="17">
        <v>70</v>
      </c>
      <c r="AC180" s="17" t="s">
        <v>402</v>
      </c>
      <c r="AD180" s="17">
        <v>70</v>
      </c>
    </row>
    <row r="181" spans="2:30" x14ac:dyDescent="0.25">
      <c r="B181" s="17" t="s">
        <v>97</v>
      </c>
      <c r="C181" s="17">
        <v>70</v>
      </c>
      <c r="K181" s="17" t="s">
        <v>97</v>
      </c>
      <c r="L181" s="17">
        <v>70</v>
      </c>
      <c r="T181" s="17" t="s">
        <v>97</v>
      </c>
      <c r="U181" s="17">
        <v>70</v>
      </c>
      <c r="AC181" s="17" t="s">
        <v>97</v>
      </c>
      <c r="AD181" s="17">
        <v>70</v>
      </c>
    </row>
    <row r="182" spans="2:30" x14ac:dyDescent="0.25">
      <c r="B182" s="17" t="s">
        <v>101</v>
      </c>
      <c r="C182" s="17">
        <v>70</v>
      </c>
      <c r="K182" s="17" t="s">
        <v>101</v>
      </c>
      <c r="L182" s="17">
        <v>70</v>
      </c>
      <c r="T182" s="17" t="s">
        <v>101</v>
      </c>
      <c r="U182" s="17">
        <v>70</v>
      </c>
      <c r="AC182" s="17" t="s">
        <v>101</v>
      </c>
      <c r="AD182" s="17">
        <v>70</v>
      </c>
    </row>
    <row r="183" spans="2:30" x14ac:dyDescent="0.25">
      <c r="B183" s="17" t="s">
        <v>403</v>
      </c>
      <c r="C183" s="17">
        <v>70</v>
      </c>
      <c r="K183" s="17" t="s">
        <v>403</v>
      </c>
      <c r="L183" s="17">
        <v>70</v>
      </c>
      <c r="T183" s="17" t="s">
        <v>403</v>
      </c>
      <c r="U183" s="17">
        <v>70</v>
      </c>
      <c r="AC183" s="17" t="s">
        <v>403</v>
      </c>
      <c r="AD183" s="17">
        <v>70</v>
      </c>
    </row>
    <row r="184" spans="2:30" x14ac:dyDescent="0.25">
      <c r="B184" s="17" t="s">
        <v>404</v>
      </c>
      <c r="C184" s="17">
        <v>70</v>
      </c>
      <c r="K184" s="17" t="s">
        <v>404</v>
      </c>
      <c r="L184" s="17">
        <v>70</v>
      </c>
      <c r="T184" s="17" t="s">
        <v>404</v>
      </c>
      <c r="U184" s="17">
        <v>70</v>
      </c>
      <c r="AC184" s="17" t="s">
        <v>404</v>
      </c>
      <c r="AD184" s="17">
        <v>70</v>
      </c>
    </row>
    <row r="185" spans="2:30" x14ac:dyDescent="0.25">
      <c r="B185" s="17" t="s">
        <v>241</v>
      </c>
      <c r="C185" s="17">
        <v>50</v>
      </c>
      <c r="K185" s="17" t="s">
        <v>241</v>
      </c>
      <c r="L185" s="17">
        <v>50</v>
      </c>
      <c r="T185" s="17" t="s">
        <v>241</v>
      </c>
      <c r="U185" s="17">
        <v>50</v>
      </c>
      <c r="AC185" s="17" t="s">
        <v>241</v>
      </c>
      <c r="AD185" s="17">
        <v>50</v>
      </c>
    </row>
    <row r="186" spans="2:30" x14ac:dyDescent="0.25">
      <c r="B186" s="17" t="s">
        <v>242</v>
      </c>
      <c r="C186" s="17">
        <v>50</v>
      </c>
      <c r="K186" s="17" t="s">
        <v>242</v>
      </c>
      <c r="L186" s="17">
        <v>50</v>
      </c>
      <c r="T186" s="17" t="s">
        <v>242</v>
      </c>
      <c r="U186" s="17">
        <v>50</v>
      </c>
      <c r="AC186" s="17" t="s">
        <v>242</v>
      </c>
      <c r="AD186" s="17">
        <v>50</v>
      </c>
    </row>
    <row r="187" spans="2:30" x14ac:dyDescent="0.25">
      <c r="B187" s="17" t="s">
        <v>96</v>
      </c>
      <c r="C187" s="17">
        <v>50</v>
      </c>
      <c r="K187" s="17" t="s">
        <v>96</v>
      </c>
      <c r="L187" s="17">
        <v>50</v>
      </c>
      <c r="T187" s="17" t="s">
        <v>96</v>
      </c>
      <c r="U187" s="17">
        <v>50</v>
      </c>
      <c r="AC187" s="17" t="s">
        <v>96</v>
      </c>
      <c r="AD187" s="17">
        <v>50</v>
      </c>
    </row>
    <row r="188" spans="2:30" x14ac:dyDescent="0.25">
      <c r="B188" s="17" t="s">
        <v>405</v>
      </c>
      <c r="C188" s="17">
        <v>50</v>
      </c>
      <c r="K188" s="17" t="s">
        <v>405</v>
      </c>
      <c r="L188" s="17">
        <v>50</v>
      </c>
      <c r="T188" s="17" t="s">
        <v>405</v>
      </c>
      <c r="U188" s="17">
        <v>50</v>
      </c>
      <c r="AC188" s="17" t="s">
        <v>405</v>
      </c>
      <c r="AD188" s="17">
        <v>50</v>
      </c>
    </row>
    <row r="189" spans="2:30" x14ac:dyDescent="0.25">
      <c r="B189" s="17" t="s">
        <v>99</v>
      </c>
      <c r="C189" s="17">
        <v>50</v>
      </c>
      <c r="K189" s="17" t="s">
        <v>99</v>
      </c>
      <c r="L189" s="17">
        <v>50</v>
      </c>
      <c r="T189" s="17" t="s">
        <v>99</v>
      </c>
      <c r="U189" s="17">
        <v>50</v>
      </c>
      <c r="AC189" s="17" t="s">
        <v>99</v>
      </c>
      <c r="AD189" s="17">
        <v>50</v>
      </c>
    </row>
    <row r="190" spans="2:30" x14ac:dyDescent="0.25">
      <c r="B190" s="17" t="s">
        <v>406</v>
      </c>
      <c r="C190" s="17">
        <v>50</v>
      </c>
      <c r="K190" s="17" t="s">
        <v>406</v>
      </c>
      <c r="L190" s="17">
        <v>50</v>
      </c>
      <c r="T190" s="17" t="s">
        <v>406</v>
      </c>
      <c r="U190" s="17">
        <v>50</v>
      </c>
      <c r="AC190" s="17" t="s">
        <v>406</v>
      </c>
      <c r="AD190" s="17">
        <v>50</v>
      </c>
    </row>
    <row r="191" spans="2:30" x14ac:dyDescent="0.25">
      <c r="B191" s="17" t="s">
        <v>407</v>
      </c>
      <c r="C191" s="17">
        <v>50</v>
      </c>
      <c r="K191" s="17" t="s">
        <v>407</v>
      </c>
      <c r="L191" s="17">
        <v>50</v>
      </c>
      <c r="T191" s="17" t="s">
        <v>407</v>
      </c>
      <c r="U191" s="17">
        <v>50</v>
      </c>
      <c r="AC191" s="17" t="s">
        <v>407</v>
      </c>
      <c r="AD191" s="17">
        <v>50</v>
      </c>
    </row>
    <row r="192" spans="2:30" x14ac:dyDescent="0.25">
      <c r="B192" s="17" t="s">
        <v>243</v>
      </c>
      <c r="C192" s="17">
        <v>40</v>
      </c>
      <c r="K192" s="17" t="s">
        <v>243</v>
      </c>
      <c r="L192" s="17">
        <v>40</v>
      </c>
      <c r="T192" s="17" t="s">
        <v>243</v>
      </c>
      <c r="U192" s="17">
        <v>40</v>
      </c>
      <c r="AC192" s="17" t="s">
        <v>243</v>
      </c>
      <c r="AD192" s="17">
        <v>40</v>
      </c>
    </row>
    <row r="193" spans="2:30" x14ac:dyDescent="0.25">
      <c r="B193" s="17" t="s">
        <v>244</v>
      </c>
      <c r="C193" s="17">
        <v>40</v>
      </c>
      <c r="K193" s="17" t="s">
        <v>244</v>
      </c>
      <c r="L193" s="17">
        <v>40</v>
      </c>
      <c r="T193" s="17" t="s">
        <v>244</v>
      </c>
      <c r="U193" s="17">
        <v>40</v>
      </c>
      <c r="AC193" s="17" t="s">
        <v>244</v>
      </c>
      <c r="AD193" s="17">
        <v>40</v>
      </c>
    </row>
    <row r="194" spans="2:30" x14ac:dyDescent="0.25">
      <c r="B194" s="17" t="s">
        <v>245</v>
      </c>
      <c r="C194" s="17">
        <v>40</v>
      </c>
      <c r="K194" s="17" t="s">
        <v>245</v>
      </c>
      <c r="L194" s="17">
        <v>40</v>
      </c>
      <c r="T194" s="17" t="s">
        <v>245</v>
      </c>
      <c r="U194" s="17">
        <v>40</v>
      </c>
      <c r="AC194" s="17" t="s">
        <v>245</v>
      </c>
      <c r="AD194" s="17">
        <v>40</v>
      </c>
    </row>
    <row r="195" spans="2:30" x14ac:dyDescent="0.25">
      <c r="B195" s="17" t="s">
        <v>246</v>
      </c>
      <c r="C195" s="17">
        <v>40</v>
      </c>
      <c r="K195" s="17" t="s">
        <v>246</v>
      </c>
      <c r="L195" s="17">
        <v>40</v>
      </c>
      <c r="T195" s="17" t="s">
        <v>246</v>
      </c>
      <c r="U195" s="17">
        <v>40</v>
      </c>
      <c r="AC195" s="17" t="s">
        <v>246</v>
      </c>
      <c r="AD195" s="17">
        <v>40</v>
      </c>
    </row>
    <row r="196" spans="2:30" x14ac:dyDescent="0.25">
      <c r="B196" s="17" t="s">
        <v>247</v>
      </c>
      <c r="C196" s="17">
        <v>40</v>
      </c>
      <c r="K196" s="17" t="s">
        <v>247</v>
      </c>
      <c r="L196" s="17">
        <v>40</v>
      </c>
      <c r="T196" s="17" t="s">
        <v>247</v>
      </c>
      <c r="U196" s="17">
        <v>40</v>
      </c>
      <c r="AC196" s="17" t="s">
        <v>247</v>
      </c>
      <c r="AD196" s="17">
        <v>40</v>
      </c>
    </row>
    <row r="197" spans="2:30" x14ac:dyDescent="0.25">
      <c r="B197" s="17" t="s">
        <v>248</v>
      </c>
      <c r="C197" s="17">
        <v>40</v>
      </c>
      <c r="K197" s="17" t="s">
        <v>248</v>
      </c>
      <c r="L197" s="17">
        <v>40</v>
      </c>
      <c r="T197" s="17" t="s">
        <v>248</v>
      </c>
      <c r="U197" s="17">
        <v>40</v>
      </c>
      <c r="AC197" s="17" t="s">
        <v>248</v>
      </c>
      <c r="AD197" s="17">
        <v>40</v>
      </c>
    </row>
    <row r="198" spans="2:30" x14ac:dyDescent="0.25">
      <c r="B198" s="17" t="s">
        <v>408</v>
      </c>
      <c r="C198" s="17">
        <v>40</v>
      </c>
      <c r="K198" s="17" t="s">
        <v>408</v>
      </c>
      <c r="L198" s="17">
        <v>40</v>
      </c>
      <c r="T198" s="17" t="s">
        <v>408</v>
      </c>
      <c r="U198" s="17">
        <v>40</v>
      </c>
      <c r="AC198" s="17" t="s">
        <v>408</v>
      </c>
      <c r="AD198" s="17">
        <v>40</v>
      </c>
    </row>
    <row r="199" spans="2:30" x14ac:dyDescent="0.25">
      <c r="B199" s="17" t="s">
        <v>409</v>
      </c>
      <c r="C199" s="17">
        <v>40</v>
      </c>
      <c r="K199" s="17" t="s">
        <v>409</v>
      </c>
      <c r="L199" s="17">
        <v>40</v>
      </c>
      <c r="T199" s="17" t="s">
        <v>409</v>
      </c>
      <c r="U199" s="17">
        <v>40</v>
      </c>
      <c r="AC199" s="17" t="s">
        <v>409</v>
      </c>
      <c r="AD199" s="17">
        <v>40</v>
      </c>
    </row>
    <row r="200" spans="2:30" x14ac:dyDescent="0.25">
      <c r="B200" s="17" t="s">
        <v>410</v>
      </c>
      <c r="C200" s="17">
        <v>40</v>
      </c>
      <c r="K200" s="17" t="s">
        <v>410</v>
      </c>
      <c r="L200" s="17">
        <v>40</v>
      </c>
      <c r="T200" s="17" t="s">
        <v>410</v>
      </c>
      <c r="U200" s="17">
        <v>40</v>
      </c>
      <c r="AC200" s="17" t="s">
        <v>410</v>
      </c>
      <c r="AD200" s="17">
        <v>40</v>
      </c>
    </row>
    <row r="201" spans="2:30" x14ac:dyDescent="0.25">
      <c r="B201" s="17" t="s">
        <v>107</v>
      </c>
      <c r="C201" s="17">
        <v>40</v>
      </c>
      <c r="K201" s="17" t="s">
        <v>107</v>
      </c>
      <c r="L201" s="17">
        <v>40</v>
      </c>
      <c r="T201" s="17" t="s">
        <v>107</v>
      </c>
      <c r="U201" s="17">
        <v>40</v>
      </c>
      <c r="AC201" s="17" t="s">
        <v>107</v>
      </c>
      <c r="AD201" s="17">
        <v>40</v>
      </c>
    </row>
    <row r="202" spans="2:30" x14ac:dyDescent="0.25">
      <c r="B202" s="17" t="s">
        <v>108</v>
      </c>
      <c r="C202" s="17">
        <v>40</v>
      </c>
      <c r="K202" s="17" t="s">
        <v>108</v>
      </c>
      <c r="L202" s="17">
        <v>40</v>
      </c>
      <c r="T202" s="17" t="s">
        <v>108</v>
      </c>
      <c r="U202" s="17">
        <v>40</v>
      </c>
      <c r="AC202" s="17" t="s">
        <v>108</v>
      </c>
      <c r="AD202" s="17">
        <v>40</v>
      </c>
    </row>
    <row r="203" spans="2:30" x14ac:dyDescent="0.25">
      <c r="B203" s="17" t="s">
        <v>411</v>
      </c>
      <c r="C203" s="17">
        <v>40</v>
      </c>
      <c r="K203" s="17" t="s">
        <v>411</v>
      </c>
      <c r="L203" s="17">
        <v>40</v>
      </c>
      <c r="T203" s="17" t="s">
        <v>411</v>
      </c>
      <c r="U203" s="17">
        <v>40</v>
      </c>
      <c r="AC203" s="17" t="s">
        <v>411</v>
      </c>
      <c r="AD203" s="17">
        <v>40</v>
      </c>
    </row>
    <row r="204" spans="2:30" x14ac:dyDescent="0.25">
      <c r="B204" s="17" t="s">
        <v>100</v>
      </c>
      <c r="C204" s="17">
        <v>40</v>
      </c>
      <c r="K204" s="17" t="s">
        <v>100</v>
      </c>
      <c r="L204" s="17">
        <v>40</v>
      </c>
      <c r="T204" s="17" t="s">
        <v>100</v>
      </c>
      <c r="U204" s="17">
        <v>40</v>
      </c>
      <c r="AC204" s="17" t="s">
        <v>100</v>
      </c>
      <c r="AD204" s="17">
        <v>40</v>
      </c>
    </row>
    <row r="205" spans="2:30" x14ac:dyDescent="0.25">
      <c r="B205" s="17" t="s">
        <v>412</v>
      </c>
      <c r="C205" s="17">
        <v>31</v>
      </c>
      <c r="K205" s="17" t="s">
        <v>412</v>
      </c>
      <c r="L205" s="17">
        <v>31</v>
      </c>
      <c r="T205" s="17" t="s">
        <v>412</v>
      </c>
      <c r="U205" s="17">
        <v>31</v>
      </c>
      <c r="AC205" s="17" t="s">
        <v>412</v>
      </c>
      <c r="AD205" s="17">
        <v>31</v>
      </c>
    </row>
    <row r="206" spans="2:30" x14ac:dyDescent="0.25">
      <c r="B206" s="17" t="s">
        <v>249</v>
      </c>
      <c r="C206" s="17">
        <v>30</v>
      </c>
      <c r="K206" s="17" t="s">
        <v>249</v>
      </c>
      <c r="L206" s="17">
        <v>30</v>
      </c>
      <c r="T206" s="17" t="s">
        <v>249</v>
      </c>
      <c r="U206" s="17">
        <v>30</v>
      </c>
      <c r="AC206" s="17" t="s">
        <v>249</v>
      </c>
      <c r="AD206" s="17">
        <v>30</v>
      </c>
    </row>
    <row r="207" spans="2:30" x14ac:dyDescent="0.25">
      <c r="B207" s="17" t="s">
        <v>250</v>
      </c>
      <c r="C207" s="17">
        <v>30</v>
      </c>
      <c r="K207" s="17" t="s">
        <v>250</v>
      </c>
      <c r="L207" s="17">
        <v>30</v>
      </c>
      <c r="T207" s="17" t="s">
        <v>250</v>
      </c>
      <c r="U207" s="17">
        <v>30</v>
      </c>
      <c r="AC207" s="17" t="s">
        <v>250</v>
      </c>
      <c r="AD207" s="17">
        <v>30</v>
      </c>
    </row>
    <row r="208" spans="2:30" x14ac:dyDescent="0.25">
      <c r="B208" s="17" t="s">
        <v>251</v>
      </c>
      <c r="C208" s="17">
        <v>30</v>
      </c>
      <c r="K208" s="17" t="s">
        <v>251</v>
      </c>
      <c r="L208" s="17">
        <v>30</v>
      </c>
      <c r="T208" s="17" t="s">
        <v>251</v>
      </c>
      <c r="U208" s="17">
        <v>30</v>
      </c>
      <c r="AC208" s="17" t="s">
        <v>251</v>
      </c>
      <c r="AD208" s="17">
        <v>30</v>
      </c>
    </row>
    <row r="209" spans="2:30" x14ac:dyDescent="0.25">
      <c r="B209" s="17" t="s">
        <v>252</v>
      </c>
      <c r="C209" s="17">
        <v>30</v>
      </c>
      <c r="K209" s="17" t="s">
        <v>252</v>
      </c>
      <c r="L209" s="17">
        <v>30</v>
      </c>
      <c r="T209" s="17" t="s">
        <v>252</v>
      </c>
      <c r="U209" s="17">
        <v>30</v>
      </c>
      <c r="AC209" s="17" t="s">
        <v>252</v>
      </c>
      <c r="AD209" s="17">
        <v>30</v>
      </c>
    </row>
    <row r="210" spans="2:30" x14ac:dyDescent="0.25">
      <c r="B210" s="17" t="s">
        <v>253</v>
      </c>
      <c r="C210" s="17">
        <v>30</v>
      </c>
      <c r="K210" s="17" t="s">
        <v>253</v>
      </c>
      <c r="L210" s="17">
        <v>30</v>
      </c>
      <c r="T210" s="17" t="s">
        <v>253</v>
      </c>
      <c r="U210" s="17">
        <v>30</v>
      </c>
      <c r="AC210" s="17" t="s">
        <v>253</v>
      </c>
      <c r="AD210" s="17">
        <v>30</v>
      </c>
    </row>
    <row r="211" spans="2:30" x14ac:dyDescent="0.25">
      <c r="B211" s="17" t="s">
        <v>413</v>
      </c>
      <c r="C211" s="17">
        <v>30</v>
      </c>
      <c r="K211" s="17" t="s">
        <v>413</v>
      </c>
      <c r="L211" s="17">
        <v>30</v>
      </c>
      <c r="T211" s="17" t="s">
        <v>413</v>
      </c>
      <c r="U211" s="17">
        <v>30</v>
      </c>
      <c r="AC211" s="17" t="s">
        <v>413</v>
      </c>
      <c r="AD211" s="17">
        <v>30</v>
      </c>
    </row>
    <row r="212" spans="2:30" x14ac:dyDescent="0.25">
      <c r="B212" s="17" t="s">
        <v>110</v>
      </c>
      <c r="C212" s="17">
        <v>30</v>
      </c>
      <c r="K212" s="17" t="s">
        <v>110</v>
      </c>
      <c r="L212" s="17">
        <v>30</v>
      </c>
      <c r="T212" s="17" t="s">
        <v>110</v>
      </c>
      <c r="U212" s="17">
        <v>30</v>
      </c>
      <c r="AC212" s="17" t="s">
        <v>110</v>
      </c>
      <c r="AD212" s="17">
        <v>30</v>
      </c>
    </row>
    <row r="213" spans="2:30" x14ac:dyDescent="0.25">
      <c r="B213" s="17" t="s">
        <v>118</v>
      </c>
      <c r="C213" s="17">
        <v>30</v>
      </c>
      <c r="K213" s="17" t="s">
        <v>118</v>
      </c>
      <c r="L213" s="17">
        <v>30</v>
      </c>
      <c r="T213" s="17" t="s">
        <v>118</v>
      </c>
      <c r="U213" s="17">
        <v>30</v>
      </c>
      <c r="AC213" s="17" t="s">
        <v>118</v>
      </c>
      <c r="AD213" s="17">
        <v>30</v>
      </c>
    </row>
    <row r="214" spans="2:30" x14ac:dyDescent="0.25">
      <c r="B214" s="17" t="s">
        <v>112</v>
      </c>
      <c r="C214" s="17">
        <v>30</v>
      </c>
      <c r="K214" s="17" t="s">
        <v>112</v>
      </c>
      <c r="L214" s="17">
        <v>30</v>
      </c>
      <c r="T214" s="17" t="s">
        <v>112</v>
      </c>
      <c r="U214" s="17">
        <v>30</v>
      </c>
      <c r="AC214" s="17" t="s">
        <v>112</v>
      </c>
      <c r="AD214" s="17">
        <v>30</v>
      </c>
    </row>
    <row r="215" spans="2:30" x14ac:dyDescent="0.25">
      <c r="B215" s="17" t="s">
        <v>102</v>
      </c>
      <c r="C215" s="17">
        <v>30</v>
      </c>
      <c r="K215" s="17" t="s">
        <v>102</v>
      </c>
      <c r="L215" s="17">
        <v>30</v>
      </c>
      <c r="T215" s="17" t="s">
        <v>102</v>
      </c>
      <c r="U215" s="17">
        <v>30</v>
      </c>
      <c r="AC215" s="17" t="s">
        <v>102</v>
      </c>
      <c r="AD215" s="17">
        <v>30</v>
      </c>
    </row>
    <row r="216" spans="2:30" x14ac:dyDescent="0.25">
      <c r="B216" s="17" t="s">
        <v>113</v>
      </c>
      <c r="C216" s="17">
        <v>30</v>
      </c>
      <c r="K216" s="17" t="s">
        <v>113</v>
      </c>
      <c r="L216" s="17">
        <v>30</v>
      </c>
      <c r="T216" s="17" t="s">
        <v>113</v>
      </c>
      <c r="U216" s="17">
        <v>30</v>
      </c>
      <c r="AC216" s="17" t="s">
        <v>113</v>
      </c>
      <c r="AD216" s="17">
        <v>30</v>
      </c>
    </row>
    <row r="217" spans="2:30" x14ac:dyDescent="0.25">
      <c r="B217" s="17" t="s">
        <v>114</v>
      </c>
      <c r="C217" s="17">
        <v>30</v>
      </c>
      <c r="K217" s="17" t="s">
        <v>114</v>
      </c>
      <c r="L217" s="17">
        <v>30</v>
      </c>
      <c r="T217" s="17" t="s">
        <v>114</v>
      </c>
      <c r="U217" s="17">
        <v>30</v>
      </c>
      <c r="AC217" s="17" t="s">
        <v>114</v>
      </c>
      <c r="AD217" s="17">
        <v>30</v>
      </c>
    </row>
    <row r="218" spans="2:30" x14ac:dyDescent="0.25">
      <c r="B218" s="17" t="s">
        <v>115</v>
      </c>
      <c r="C218" s="17">
        <v>30</v>
      </c>
      <c r="K218" s="17" t="s">
        <v>115</v>
      </c>
      <c r="L218" s="17">
        <v>30</v>
      </c>
      <c r="T218" s="17" t="s">
        <v>115</v>
      </c>
      <c r="U218" s="17">
        <v>30</v>
      </c>
      <c r="AC218" s="17" t="s">
        <v>115</v>
      </c>
      <c r="AD218" s="17">
        <v>30</v>
      </c>
    </row>
    <row r="219" spans="2:30" x14ac:dyDescent="0.25">
      <c r="B219" s="17" t="s">
        <v>116</v>
      </c>
      <c r="C219" s="17">
        <v>30</v>
      </c>
      <c r="K219" s="17" t="s">
        <v>116</v>
      </c>
      <c r="L219" s="17">
        <v>30</v>
      </c>
      <c r="T219" s="17" t="s">
        <v>116</v>
      </c>
      <c r="U219" s="17">
        <v>30</v>
      </c>
      <c r="AC219" s="17" t="s">
        <v>116</v>
      </c>
      <c r="AD219" s="17">
        <v>30</v>
      </c>
    </row>
    <row r="220" spans="2:30" x14ac:dyDescent="0.25">
      <c r="B220" s="17" t="s">
        <v>117</v>
      </c>
      <c r="C220" s="17">
        <v>30</v>
      </c>
      <c r="K220" s="17" t="s">
        <v>117</v>
      </c>
      <c r="L220" s="17">
        <v>30</v>
      </c>
      <c r="T220" s="17" t="s">
        <v>117</v>
      </c>
      <c r="U220" s="17">
        <v>30</v>
      </c>
      <c r="AC220" s="17" t="s">
        <v>117</v>
      </c>
      <c r="AD220" s="17">
        <v>30</v>
      </c>
    </row>
    <row r="221" spans="2:30" x14ac:dyDescent="0.25">
      <c r="B221" s="17" t="s">
        <v>111</v>
      </c>
      <c r="C221" s="17">
        <v>30</v>
      </c>
      <c r="K221" s="17" t="s">
        <v>111</v>
      </c>
      <c r="L221" s="17">
        <v>30</v>
      </c>
      <c r="T221" s="17" t="s">
        <v>111</v>
      </c>
      <c r="U221" s="17">
        <v>30</v>
      </c>
      <c r="AC221" s="17" t="s">
        <v>111</v>
      </c>
      <c r="AD221" s="17">
        <v>30</v>
      </c>
    </row>
    <row r="222" spans="2:30" x14ac:dyDescent="0.25">
      <c r="B222" s="17" t="s">
        <v>414</v>
      </c>
      <c r="C222" s="17">
        <v>30</v>
      </c>
      <c r="K222" s="17" t="s">
        <v>414</v>
      </c>
      <c r="L222" s="17">
        <v>30</v>
      </c>
      <c r="T222" s="17" t="s">
        <v>414</v>
      </c>
      <c r="U222" s="17">
        <v>30</v>
      </c>
      <c r="AC222" s="17" t="s">
        <v>414</v>
      </c>
      <c r="AD222" s="17">
        <v>30</v>
      </c>
    </row>
    <row r="223" spans="2:30" x14ac:dyDescent="0.25">
      <c r="B223" s="17" t="s">
        <v>131</v>
      </c>
      <c r="C223" s="17">
        <v>20</v>
      </c>
      <c r="K223" s="17" t="s">
        <v>131</v>
      </c>
      <c r="L223" s="17">
        <v>20</v>
      </c>
      <c r="T223" s="17" t="s">
        <v>131</v>
      </c>
      <c r="U223" s="17">
        <v>20</v>
      </c>
      <c r="AC223" s="17" t="s">
        <v>131</v>
      </c>
      <c r="AD223" s="17">
        <v>20</v>
      </c>
    </row>
    <row r="224" spans="2:30" x14ac:dyDescent="0.25">
      <c r="B224" s="17" t="s">
        <v>254</v>
      </c>
      <c r="C224" s="17">
        <v>20</v>
      </c>
      <c r="K224" s="17" t="s">
        <v>254</v>
      </c>
      <c r="L224" s="17">
        <v>20</v>
      </c>
      <c r="T224" s="17" t="s">
        <v>254</v>
      </c>
      <c r="U224" s="17">
        <v>20</v>
      </c>
      <c r="AC224" s="17" t="s">
        <v>254</v>
      </c>
      <c r="AD224" s="17">
        <v>20</v>
      </c>
    </row>
    <row r="225" spans="2:30" x14ac:dyDescent="0.25">
      <c r="B225" s="17" t="s">
        <v>255</v>
      </c>
      <c r="C225" s="17">
        <v>20</v>
      </c>
      <c r="K225" s="17" t="s">
        <v>255</v>
      </c>
      <c r="L225" s="17">
        <v>20</v>
      </c>
      <c r="T225" s="17" t="s">
        <v>255</v>
      </c>
      <c r="U225" s="17">
        <v>20</v>
      </c>
      <c r="AC225" s="17" t="s">
        <v>255</v>
      </c>
      <c r="AD225" s="17">
        <v>20</v>
      </c>
    </row>
    <row r="226" spans="2:30" x14ac:dyDescent="0.25">
      <c r="B226" s="17" t="s">
        <v>256</v>
      </c>
      <c r="C226" s="17">
        <v>20</v>
      </c>
      <c r="K226" s="17" t="s">
        <v>256</v>
      </c>
      <c r="L226" s="17">
        <v>20</v>
      </c>
      <c r="T226" s="17" t="s">
        <v>256</v>
      </c>
      <c r="U226" s="17">
        <v>20</v>
      </c>
      <c r="AC226" s="17" t="s">
        <v>256</v>
      </c>
      <c r="AD226" s="17">
        <v>20</v>
      </c>
    </row>
    <row r="227" spans="2:30" x14ac:dyDescent="0.25">
      <c r="B227" s="17" t="s">
        <v>257</v>
      </c>
      <c r="C227" s="17">
        <v>20</v>
      </c>
      <c r="K227" s="17" t="s">
        <v>257</v>
      </c>
      <c r="L227" s="17">
        <v>20</v>
      </c>
      <c r="T227" s="17" t="s">
        <v>257</v>
      </c>
      <c r="U227" s="17">
        <v>20</v>
      </c>
      <c r="AC227" s="17" t="s">
        <v>257</v>
      </c>
      <c r="AD227" s="17">
        <v>20</v>
      </c>
    </row>
    <row r="228" spans="2:30" x14ac:dyDescent="0.25">
      <c r="B228" s="17" t="s">
        <v>258</v>
      </c>
      <c r="C228" s="17">
        <v>20</v>
      </c>
      <c r="K228" s="17" t="s">
        <v>258</v>
      </c>
      <c r="L228" s="17">
        <v>20</v>
      </c>
      <c r="T228" s="17" t="s">
        <v>258</v>
      </c>
      <c r="U228" s="17">
        <v>20</v>
      </c>
      <c r="AC228" s="17" t="s">
        <v>258</v>
      </c>
      <c r="AD228" s="17">
        <v>20</v>
      </c>
    </row>
    <row r="229" spans="2:30" x14ac:dyDescent="0.25">
      <c r="B229" s="17" t="s">
        <v>259</v>
      </c>
      <c r="C229" s="17">
        <v>20</v>
      </c>
      <c r="K229" s="17" t="s">
        <v>259</v>
      </c>
      <c r="L229" s="17">
        <v>20</v>
      </c>
      <c r="T229" s="17" t="s">
        <v>259</v>
      </c>
      <c r="U229" s="17">
        <v>20</v>
      </c>
      <c r="AC229" s="17" t="s">
        <v>259</v>
      </c>
      <c r="AD229" s="17">
        <v>20</v>
      </c>
    </row>
    <row r="230" spans="2:30" x14ac:dyDescent="0.25">
      <c r="B230" s="17" t="s">
        <v>260</v>
      </c>
      <c r="C230" s="17">
        <v>20</v>
      </c>
      <c r="K230" s="17" t="s">
        <v>260</v>
      </c>
      <c r="L230" s="17">
        <v>20</v>
      </c>
      <c r="T230" s="17" t="s">
        <v>260</v>
      </c>
      <c r="U230" s="17">
        <v>20</v>
      </c>
      <c r="AC230" s="17" t="s">
        <v>260</v>
      </c>
      <c r="AD230" s="17">
        <v>20</v>
      </c>
    </row>
    <row r="231" spans="2:30" x14ac:dyDescent="0.25">
      <c r="B231" s="17" t="s">
        <v>261</v>
      </c>
      <c r="C231" s="17">
        <v>20</v>
      </c>
      <c r="K231" s="17" t="s">
        <v>261</v>
      </c>
      <c r="L231" s="17">
        <v>20</v>
      </c>
      <c r="T231" s="17" t="s">
        <v>261</v>
      </c>
      <c r="U231" s="17">
        <v>20</v>
      </c>
      <c r="AC231" s="17" t="s">
        <v>261</v>
      </c>
      <c r="AD231" s="17">
        <v>20</v>
      </c>
    </row>
    <row r="232" spans="2:30" x14ac:dyDescent="0.25">
      <c r="B232" s="17" t="s">
        <v>262</v>
      </c>
      <c r="C232" s="17">
        <v>20</v>
      </c>
      <c r="K232" s="17" t="s">
        <v>262</v>
      </c>
      <c r="L232" s="17">
        <v>20</v>
      </c>
      <c r="T232" s="17" t="s">
        <v>262</v>
      </c>
      <c r="U232" s="17">
        <v>20</v>
      </c>
      <c r="AC232" s="17" t="s">
        <v>262</v>
      </c>
      <c r="AD232" s="17">
        <v>20</v>
      </c>
    </row>
    <row r="233" spans="2:30" x14ac:dyDescent="0.25">
      <c r="B233" s="17" t="s">
        <v>263</v>
      </c>
      <c r="C233" s="17">
        <v>20</v>
      </c>
      <c r="K233" s="17" t="s">
        <v>263</v>
      </c>
      <c r="L233" s="17">
        <v>20</v>
      </c>
      <c r="T233" s="17" t="s">
        <v>263</v>
      </c>
      <c r="U233" s="17">
        <v>20</v>
      </c>
      <c r="AC233" s="17" t="s">
        <v>263</v>
      </c>
      <c r="AD233" s="17">
        <v>20</v>
      </c>
    </row>
    <row r="234" spans="2:30" x14ac:dyDescent="0.25">
      <c r="B234" s="17" t="s">
        <v>264</v>
      </c>
      <c r="C234" s="17">
        <v>20</v>
      </c>
      <c r="K234" s="17" t="s">
        <v>264</v>
      </c>
      <c r="L234" s="17">
        <v>20</v>
      </c>
      <c r="T234" s="17" t="s">
        <v>264</v>
      </c>
      <c r="U234" s="17">
        <v>20</v>
      </c>
      <c r="AC234" s="17" t="s">
        <v>264</v>
      </c>
      <c r="AD234" s="17">
        <v>20</v>
      </c>
    </row>
    <row r="235" spans="2:30" x14ac:dyDescent="0.25">
      <c r="B235" s="17" t="s">
        <v>265</v>
      </c>
      <c r="C235" s="17">
        <v>20</v>
      </c>
      <c r="K235" s="17" t="s">
        <v>265</v>
      </c>
      <c r="L235" s="17">
        <v>20</v>
      </c>
      <c r="T235" s="17" t="s">
        <v>265</v>
      </c>
      <c r="U235" s="17">
        <v>20</v>
      </c>
      <c r="AC235" s="17" t="s">
        <v>265</v>
      </c>
      <c r="AD235" s="17">
        <v>20</v>
      </c>
    </row>
    <row r="236" spans="2:30" x14ac:dyDescent="0.25">
      <c r="B236" s="17" t="s">
        <v>266</v>
      </c>
      <c r="C236" s="17">
        <v>20</v>
      </c>
      <c r="K236" s="17" t="s">
        <v>266</v>
      </c>
      <c r="L236" s="17">
        <v>20</v>
      </c>
      <c r="T236" s="17" t="s">
        <v>266</v>
      </c>
      <c r="U236" s="17">
        <v>20</v>
      </c>
      <c r="AC236" s="17" t="s">
        <v>266</v>
      </c>
      <c r="AD236" s="17">
        <v>20</v>
      </c>
    </row>
    <row r="237" spans="2:30" x14ac:dyDescent="0.25">
      <c r="B237" s="17" t="s">
        <v>415</v>
      </c>
      <c r="C237" s="17">
        <v>20</v>
      </c>
      <c r="K237" s="17" t="s">
        <v>415</v>
      </c>
      <c r="L237" s="17">
        <v>20</v>
      </c>
      <c r="T237" s="17" t="s">
        <v>415</v>
      </c>
      <c r="U237" s="17">
        <v>20</v>
      </c>
      <c r="AC237" s="17" t="s">
        <v>415</v>
      </c>
      <c r="AD237" s="17">
        <v>20</v>
      </c>
    </row>
    <row r="238" spans="2:30" x14ac:dyDescent="0.25">
      <c r="B238" s="17" t="s">
        <v>122</v>
      </c>
      <c r="C238" s="17">
        <v>20</v>
      </c>
      <c r="K238" s="17" t="s">
        <v>122</v>
      </c>
      <c r="L238" s="17">
        <v>20</v>
      </c>
      <c r="T238" s="17" t="s">
        <v>122</v>
      </c>
      <c r="U238" s="17">
        <v>20</v>
      </c>
      <c r="AC238" s="17" t="s">
        <v>122</v>
      </c>
      <c r="AD238" s="17">
        <v>20</v>
      </c>
    </row>
    <row r="239" spans="2:30" x14ac:dyDescent="0.25">
      <c r="B239" s="17" t="s">
        <v>416</v>
      </c>
      <c r="C239" s="17">
        <v>20</v>
      </c>
      <c r="K239" s="17" t="s">
        <v>416</v>
      </c>
      <c r="L239" s="17">
        <v>20</v>
      </c>
      <c r="T239" s="17" t="s">
        <v>416</v>
      </c>
      <c r="U239" s="17">
        <v>20</v>
      </c>
      <c r="AC239" s="17" t="s">
        <v>416</v>
      </c>
      <c r="AD239" s="17">
        <v>20</v>
      </c>
    </row>
    <row r="240" spans="2:30" x14ac:dyDescent="0.25">
      <c r="B240" s="17" t="s">
        <v>120</v>
      </c>
      <c r="C240" s="17">
        <v>20</v>
      </c>
      <c r="K240" s="17" t="s">
        <v>120</v>
      </c>
      <c r="L240" s="17">
        <v>20</v>
      </c>
      <c r="T240" s="17" t="s">
        <v>120</v>
      </c>
      <c r="U240" s="17">
        <v>20</v>
      </c>
      <c r="AC240" s="17" t="s">
        <v>120</v>
      </c>
      <c r="AD240" s="17">
        <v>20</v>
      </c>
    </row>
    <row r="241" spans="2:30" x14ac:dyDescent="0.25">
      <c r="B241" s="17" t="s">
        <v>124</v>
      </c>
      <c r="C241" s="17">
        <v>20</v>
      </c>
      <c r="K241" s="17" t="s">
        <v>124</v>
      </c>
      <c r="L241" s="17">
        <v>20</v>
      </c>
      <c r="T241" s="17" t="s">
        <v>124</v>
      </c>
      <c r="U241" s="17">
        <v>20</v>
      </c>
      <c r="AC241" s="17" t="s">
        <v>124</v>
      </c>
      <c r="AD241" s="17">
        <v>20</v>
      </c>
    </row>
    <row r="242" spans="2:30" x14ac:dyDescent="0.25">
      <c r="B242" s="17" t="s">
        <v>109</v>
      </c>
      <c r="C242" s="17">
        <v>20</v>
      </c>
      <c r="K242" s="17" t="s">
        <v>109</v>
      </c>
      <c r="L242" s="17">
        <v>20</v>
      </c>
      <c r="T242" s="17" t="s">
        <v>109</v>
      </c>
      <c r="U242" s="17">
        <v>20</v>
      </c>
      <c r="AC242" s="17" t="s">
        <v>109</v>
      </c>
      <c r="AD242" s="17">
        <v>20</v>
      </c>
    </row>
    <row r="243" spans="2:30" x14ac:dyDescent="0.25">
      <c r="B243" s="17" t="s">
        <v>125</v>
      </c>
      <c r="C243" s="17">
        <v>20</v>
      </c>
      <c r="K243" s="17" t="s">
        <v>125</v>
      </c>
      <c r="L243" s="17">
        <v>20</v>
      </c>
      <c r="T243" s="17" t="s">
        <v>125</v>
      </c>
      <c r="U243" s="17">
        <v>20</v>
      </c>
      <c r="AC243" s="17" t="s">
        <v>125</v>
      </c>
      <c r="AD243" s="17">
        <v>20</v>
      </c>
    </row>
    <row r="244" spans="2:30" x14ac:dyDescent="0.25">
      <c r="B244" s="17" t="s">
        <v>417</v>
      </c>
      <c r="C244" s="17">
        <v>20</v>
      </c>
      <c r="K244" s="17" t="s">
        <v>417</v>
      </c>
      <c r="L244" s="17">
        <v>20</v>
      </c>
      <c r="T244" s="17" t="s">
        <v>417</v>
      </c>
      <c r="U244" s="17">
        <v>20</v>
      </c>
      <c r="AC244" s="17" t="s">
        <v>417</v>
      </c>
      <c r="AD244" s="17">
        <v>20</v>
      </c>
    </row>
    <row r="245" spans="2:30" x14ac:dyDescent="0.25">
      <c r="B245" s="17" t="s">
        <v>267</v>
      </c>
      <c r="C245" s="17">
        <v>10</v>
      </c>
      <c r="K245" s="17" t="s">
        <v>267</v>
      </c>
      <c r="L245" s="17">
        <v>10</v>
      </c>
      <c r="T245" s="17" t="s">
        <v>267</v>
      </c>
      <c r="U245" s="17">
        <v>10</v>
      </c>
      <c r="AC245" s="17" t="s">
        <v>267</v>
      </c>
      <c r="AD245" s="17">
        <v>10</v>
      </c>
    </row>
    <row r="246" spans="2:30" x14ac:dyDescent="0.25">
      <c r="B246" s="17" t="s">
        <v>268</v>
      </c>
      <c r="C246" s="17">
        <v>10</v>
      </c>
      <c r="K246" s="17" t="s">
        <v>268</v>
      </c>
      <c r="L246" s="17">
        <v>10</v>
      </c>
      <c r="T246" s="17" t="s">
        <v>268</v>
      </c>
      <c r="U246" s="17">
        <v>10</v>
      </c>
      <c r="AC246" s="17" t="s">
        <v>268</v>
      </c>
      <c r="AD246" s="17">
        <v>10</v>
      </c>
    </row>
    <row r="247" spans="2:30" x14ac:dyDescent="0.25">
      <c r="B247" s="17" t="s">
        <v>269</v>
      </c>
      <c r="C247" s="17">
        <v>10</v>
      </c>
      <c r="K247" s="17" t="s">
        <v>269</v>
      </c>
      <c r="L247" s="17">
        <v>10</v>
      </c>
      <c r="T247" s="17" t="s">
        <v>269</v>
      </c>
      <c r="U247" s="17">
        <v>10</v>
      </c>
      <c r="AC247" s="17" t="s">
        <v>269</v>
      </c>
      <c r="AD247" s="17">
        <v>10</v>
      </c>
    </row>
    <row r="248" spans="2:30" x14ac:dyDescent="0.25">
      <c r="B248" s="17" t="s">
        <v>270</v>
      </c>
      <c r="C248" s="17">
        <v>10</v>
      </c>
      <c r="K248" s="17" t="s">
        <v>270</v>
      </c>
      <c r="L248" s="17">
        <v>10</v>
      </c>
      <c r="T248" s="17" t="s">
        <v>270</v>
      </c>
      <c r="U248" s="17">
        <v>10</v>
      </c>
      <c r="AC248" s="17" t="s">
        <v>270</v>
      </c>
      <c r="AD248" s="17">
        <v>10</v>
      </c>
    </row>
    <row r="249" spans="2:30" x14ac:dyDescent="0.25">
      <c r="B249" s="17" t="s">
        <v>271</v>
      </c>
      <c r="C249" s="17">
        <v>10</v>
      </c>
      <c r="K249" s="17" t="s">
        <v>271</v>
      </c>
      <c r="L249" s="17">
        <v>10</v>
      </c>
      <c r="T249" s="17" t="s">
        <v>271</v>
      </c>
      <c r="U249" s="17">
        <v>10</v>
      </c>
      <c r="AC249" s="17" t="s">
        <v>271</v>
      </c>
      <c r="AD249" s="17">
        <v>10</v>
      </c>
    </row>
    <row r="250" spans="2:30" x14ac:dyDescent="0.25">
      <c r="B250" s="17" t="s">
        <v>272</v>
      </c>
      <c r="C250" s="17">
        <v>10</v>
      </c>
      <c r="K250" s="17" t="s">
        <v>272</v>
      </c>
      <c r="L250" s="17">
        <v>10</v>
      </c>
      <c r="T250" s="17" t="s">
        <v>272</v>
      </c>
      <c r="U250" s="17">
        <v>10</v>
      </c>
      <c r="AC250" s="17" t="s">
        <v>272</v>
      </c>
      <c r="AD250" s="17">
        <v>10</v>
      </c>
    </row>
    <row r="251" spans="2:30" x14ac:dyDescent="0.25">
      <c r="B251" s="17" t="s">
        <v>273</v>
      </c>
      <c r="C251" s="17">
        <v>10</v>
      </c>
      <c r="K251" s="17" t="s">
        <v>273</v>
      </c>
      <c r="L251" s="17">
        <v>10</v>
      </c>
      <c r="T251" s="17" t="s">
        <v>273</v>
      </c>
      <c r="U251" s="17">
        <v>10</v>
      </c>
      <c r="AC251" s="17" t="s">
        <v>273</v>
      </c>
      <c r="AD251" s="17">
        <v>10</v>
      </c>
    </row>
    <row r="252" spans="2:30" x14ac:dyDescent="0.25">
      <c r="B252" s="17" t="s">
        <v>274</v>
      </c>
      <c r="C252" s="17">
        <v>10</v>
      </c>
      <c r="K252" s="17" t="s">
        <v>274</v>
      </c>
      <c r="L252" s="17">
        <v>10</v>
      </c>
      <c r="T252" s="17" t="s">
        <v>274</v>
      </c>
      <c r="U252" s="17">
        <v>10</v>
      </c>
      <c r="AC252" s="17" t="s">
        <v>274</v>
      </c>
      <c r="AD252" s="17">
        <v>10</v>
      </c>
    </row>
    <row r="253" spans="2:30" x14ac:dyDescent="0.25">
      <c r="B253" s="17" t="s">
        <v>275</v>
      </c>
      <c r="C253" s="17">
        <v>10</v>
      </c>
      <c r="K253" s="17" t="s">
        <v>275</v>
      </c>
      <c r="L253" s="17">
        <v>10</v>
      </c>
      <c r="T253" s="17" t="s">
        <v>275</v>
      </c>
      <c r="U253" s="17">
        <v>10</v>
      </c>
      <c r="AC253" s="17" t="s">
        <v>275</v>
      </c>
      <c r="AD253" s="17">
        <v>10</v>
      </c>
    </row>
    <row r="254" spans="2:30" x14ac:dyDescent="0.25">
      <c r="B254" s="17" t="s">
        <v>276</v>
      </c>
      <c r="C254" s="17">
        <v>10</v>
      </c>
      <c r="K254" s="17" t="s">
        <v>276</v>
      </c>
      <c r="L254" s="17">
        <v>10</v>
      </c>
      <c r="T254" s="17" t="s">
        <v>276</v>
      </c>
      <c r="U254" s="17">
        <v>10</v>
      </c>
      <c r="AC254" s="17" t="s">
        <v>276</v>
      </c>
      <c r="AD254" s="17">
        <v>10</v>
      </c>
    </row>
    <row r="255" spans="2:30" x14ac:dyDescent="0.25">
      <c r="B255" s="17" t="s">
        <v>130</v>
      </c>
      <c r="C255" s="17">
        <v>10</v>
      </c>
      <c r="K255" s="17" t="s">
        <v>130</v>
      </c>
      <c r="L255" s="17">
        <v>10</v>
      </c>
      <c r="T255" s="17" t="s">
        <v>130</v>
      </c>
      <c r="U255" s="17">
        <v>10</v>
      </c>
      <c r="AC255" s="17" t="s">
        <v>130</v>
      </c>
      <c r="AD255" s="17">
        <v>10</v>
      </c>
    </row>
    <row r="256" spans="2:30" x14ac:dyDescent="0.25">
      <c r="B256" s="17" t="s">
        <v>277</v>
      </c>
      <c r="C256" s="17">
        <v>10</v>
      </c>
      <c r="K256" s="17" t="s">
        <v>277</v>
      </c>
      <c r="L256" s="17">
        <v>10</v>
      </c>
      <c r="T256" s="17" t="s">
        <v>277</v>
      </c>
      <c r="U256" s="17">
        <v>10</v>
      </c>
      <c r="AC256" s="17" t="s">
        <v>277</v>
      </c>
      <c r="AD256" s="17">
        <v>10</v>
      </c>
    </row>
    <row r="257" spans="2:30" x14ac:dyDescent="0.25">
      <c r="B257" s="17" t="s">
        <v>278</v>
      </c>
      <c r="C257" s="17">
        <v>10</v>
      </c>
      <c r="K257" s="17" t="s">
        <v>278</v>
      </c>
      <c r="L257" s="17">
        <v>10</v>
      </c>
      <c r="T257" s="17" t="s">
        <v>278</v>
      </c>
      <c r="U257" s="17">
        <v>10</v>
      </c>
      <c r="AC257" s="17" t="s">
        <v>278</v>
      </c>
      <c r="AD257" s="17">
        <v>10</v>
      </c>
    </row>
    <row r="258" spans="2:30" x14ac:dyDescent="0.25">
      <c r="B258" s="17" t="s">
        <v>279</v>
      </c>
      <c r="C258" s="17">
        <v>10</v>
      </c>
      <c r="K258" s="17" t="s">
        <v>279</v>
      </c>
      <c r="L258" s="17">
        <v>10</v>
      </c>
      <c r="T258" s="17" t="s">
        <v>279</v>
      </c>
      <c r="U258" s="17">
        <v>10</v>
      </c>
      <c r="AC258" s="17" t="s">
        <v>279</v>
      </c>
      <c r="AD258" s="17">
        <v>10</v>
      </c>
    </row>
    <row r="259" spans="2:30" x14ac:dyDescent="0.25">
      <c r="B259" s="17" t="s">
        <v>280</v>
      </c>
      <c r="C259" s="17">
        <v>10</v>
      </c>
      <c r="K259" s="17" t="s">
        <v>280</v>
      </c>
      <c r="L259" s="17">
        <v>10</v>
      </c>
      <c r="T259" s="17" t="s">
        <v>280</v>
      </c>
      <c r="U259" s="17">
        <v>10</v>
      </c>
      <c r="AC259" s="17" t="s">
        <v>280</v>
      </c>
      <c r="AD259" s="17">
        <v>10</v>
      </c>
    </row>
    <row r="260" spans="2:30" x14ac:dyDescent="0.25">
      <c r="B260" s="17" t="s">
        <v>281</v>
      </c>
      <c r="C260" s="17">
        <v>10</v>
      </c>
      <c r="K260" s="17" t="s">
        <v>281</v>
      </c>
      <c r="L260" s="17">
        <v>10</v>
      </c>
      <c r="T260" s="17" t="s">
        <v>281</v>
      </c>
      <c r="U260" s="17">
        <v>10</v>
      </c>
      <c r="AC260" s="17" t="s">
        <v>281</v>
      </c>
      <c r="AD260" s="17">
        <v>10</v>
      </c>
    </row>
    <row r="261" spans="2:30" x14ac:dyDescent="0.25">
      <c r="B261" s="17" t="s">
        <v>282</v>
      </c>
      <c r="C261" s="17">
        <v>10</v>
      </c>
      <c r="K261" s="17" t="s">
        <v>282</v>
      </c>
      <c r="L261" s="17">
        <v>10</v>
      </c>
      <c r="T261" s="17" t="s">
        <v>282</v>
      </c>
      <c r="U261" s="17">
        <v>10</v>
      </c>
      <c r="AC261" s="17" t="s">
        <v>282</v>
      </c>
      <c r="AD261" s="17">
        <v>10</v>
      </c>
    </row>
    <row r="262" spans="2:30" x14ac:dyDescent="0.25">
      <c r="B262" s="17" t="s">
        <v>283</v>
      </c>
      <c r="C262" s="17">
        <v>10</v>
      </c>
      <c r="K262" s="17" t="s">
        <v>283</v>
      </c>
      <c r="L262" s="17">
        <v>10</v>
      </c>
      <c r="T262" s="17" t="s">
        <v>283</v>
      </c>
      <c r="U262" s="17">
        <v>10</v>
      </c>
      <c r="AC262" s="17" t="s">
        <v>283</v>
      </c>
      <c r="AD262" s="17">
        <v>10</v>
      </c>
    </row>
    <row r="263" spans="2:30" x14ac:dyDescent="0.25">
      <c r="B263" s="17" t="s">
        <v>284</v>
      </c>
      <c r="C263" s="17">
        <v>10</v>
      </c>
      <c r="K263" s="17" t="s">
        <v>284</v>
      </c>
      <c r="L263" s="17">
        <v>10</v>
      </c>
      <c r="T263" s="17" t="s">
        <v>284</v>
      </c>
      <c r="U263" s="17">
        <v>10</v>
      </c>
      <c r="AC263" s="17" t="s">
        <v>284</v>
      </c>
      <c r="AD263" s="17">
        <v>10</v>
      </c>
    </row>
    <row r="264" spans="2:30" x14ac:dyDescent="0.25">
      <c r="B264" s="17" t="s">
        <v>285</v>
      </c>
      <c r="C264" s="17">
        <v>10</v>
      </c>
      <c r="K264" s="17" t="s">
        <v>285</v>
      </c>
      <c r="L264" s="17">
        <v>10</v>
      </c>
      <c r="T264" s="17" t="s">
        <v>285</v>
      </c>
      <c r="U264" s="17">
        <v>10</v>
      </c>
      <c r="AC264" s="17" t="s">
        <v>285</v>
      </c>
      <c r="AD264" s="17">
        <v>10</v>
      </c>
    </row>
    <row r="265" spans="2:30" x14ac:dyDescent="0.25">
      <c r="B265" s="17" t="s">
        <v>286</v>
      </c>
      <c r="C265" s="17">
        <v>10</v>
      </c>
      <c r="K265" s="17" t="s">
        <v>286</v>
      </c>
      <c r="L265" s="17">
        <v>10</v>
      </c>
      <c r="T265" s="17" t="s">
        <v>286</v>
      </c>
      <c r="U265" s="17">
        <v>10</v>
      </c>
      <c r="AC265" s="17" t="s">
        <v>286</v>
      </c>
      <c r="AD265" s="17">
        <v>10</v>
      </c>
    </row>
    <row r="266" spans="2:30" x14ac:dyDescent="0.25">
      <c r="B266" s="17" t="s">
        <v>287</v>
      </c>
      <c r="C266" s="17">
        <v>10</v>
      </c>
      <c r="K266" s="17" t="s">
        <v>287</v>
      </c>
      <c r="L266" s="17">
        <v>10</v>
      </c>
      <c r="T266" s="17" t="s">
        <v>287</v>
      </c>
      <c r="U266" s="17">
        <v>10</v>
      </c>
      <c r="AC266" s="17" t="s">
        <v>287</v>
      </c>
      <c r="AD266" s="17">
        <v>10</v>
      </c>
    </row>
    <row r="267" spans="2:30" x14ac:dyDescent="0.25">
      <c r="B267" s="17" t="s">
        <v>288</v>
      </c>
      <c r="C267" s="17">
        <v>10</v>
      </c>
      <c r="K267" s="17" t="s">
        <v>288</v>
      </c>
      <c r="L267" s="17">
        <v>10</v>
      </c>
      <c r="T267" s="17" t="s">
        <v>288</v>
      </c>
      <c r="U267" s="17">
        <v>10</v>
      </c>
      <c r="AC267" s="17" t="s">
        <v>288</v>
      </c>
      <c r="AD267" s="17">
        <v>10</v>
      </c>
    </row>
    <row r="268" spans="2:30" x14ac:dyDescent="0.25">
      <c r="B268" s="17" t="s">
        <v>289</v>
      </c>
      <c r="C268" s="17">
        <v>10</v>
      </c>
      <c r="K268" s="17" t="s">
        <v>289</v>
      </c>
      <c r="L268" s="17">
        <v>10</v>
      </c>
      <c r="T268" s="17" t="s">
        <v>289</v>
      </c>
      <c r="U268" s="17">
        <v>10</v>
      </c>
      <c r="AC268" s="17" t="s">
        <v>289</v>
      </c>
      <c r="AD268" s="17">
        <v>10</v>
      </c>
    </row>
    <row r="269" spans="2:30" x14ac:dyDescent="0.25">
      <c r="B269" s="17" t="s">
        <v>290</v>
      </c>
      <c r="C269" s="17">
        <v>10</v>
      </c>
      <c r="K269" s="17" t="s">
        <v>290</v>
      </c>
      <c r="L269" s="17">
        <v>10</v>
      </c>
      <c r="T269" s="17" t="s">
        <v>290</v>
      </c>
      <c r="U269" s="17">
        <v>10</v>
      </c>
      <c r="AC269" s="17" t="s">
        <v>290</v>
      </c>
      <c r="AD269" s="17">
        <v>10</v>
      </c>
    </row>
    <row r="270" spans="2:30" x14ac:dyDescent="0.25">
      <c r="B270" s="17" t="s">
        <v>291</v>
      </c>
      <c r="C270" s="17">
        <v>10</v>
      </c>
      <c r="K270" s="17" t="s">
        <v>291</v>
      </c>
      <c r="L270" s="17">
        <v>10</v>
      </c>
      <c r="T270" s="17" t="s">
        <v>291</v>
      </c>
      <c r="U270" s="17">
        <v>10</v>
      </c>
      <c r="AC270" s="17" t="s">
        <v>291</v>
      </c>
      <c r="AD270" s="17">
        <v>10</v>
      </c>
    </row>
    <row r="271" spans="2:30" x14ac:dyDescent="0.25">
      <c r="B271" s="17" t="s">
        <v>292</v>
      </c>
      <c r="C271" s="17">
        <v>10</v>
      </c>
      <c r="K271" s="17" t="s">
        <v>292</v>
      </c>
      <c r="L271" s="17">
        <v>10</v>
      </c>
      <c r="T271" s="17" t="s">
        <v>292</v>
      </c>
      <c r="U271" s="17">
        <v>10</v>
      </c>
      <c r="AC271" s="17" t="s">
        <v>292</v>
      </c>
      <c r="AD271" s="17">
        <v>10</v>
      </c>
    </row>
    <row r="272" spans="2:30" x14ac:dyDescent="0.25">
      <c r="B272" s="17" t="s">
        <v>293</v>
      </c>
      <c r="C272" s="17">
        <v>10</v>
      </c>
      <c r="K272" s="17" t="s">
        <v>293</v>
      </c>
      <c r="L272" s="17">
        <v>10</v>
      </c>
      <c r="T272" s="17" t="s">
        <v>293</v>
      </c>
      <c r="U272" s="17">
        <v>10</v>
      </c>
      <c r="AC272" s="17" t="s">
        <v>293</v>
      </c>
      <c r="AD272" s="17">
        <v>10</v>
      </c>
    </row>
    <row r="273" spans="2:30" x14ac:dyDescent="0.25">
      <c r="B273" s="17" t="s">
        <v>294</v>
      </c>
      <c r="C273" s="17">
        <v>10</v>
      </c>
      <c r="K273" s="17" t="s">
        <v>294</v>
      </c>
      <c r="L273" s="17">
        <v>10</v>
      </c>
      <c r="T273" s="17" t="s">
        <v>294</v>
      </c>
      <c r="U273" s="17">
        <v>10</v>
      </c>
      <c r="AC273" s="17" t="s">
        <v>294</v>
      </c>
      <c r="AD273" s="17">
        <v>10</v>
      </c>
    </row>
    <row r="274" spans="2:30" x14ac:dyDescent="0.25">
      <c r="B274" s="17" t="s">
        <v>295</v>
      </c>
      <c r="C274" s="17">
        <v>10</v>
      </c>
      <c r="K274" s="17" t="s">
        <v>295</v>
      </c>
      <c r="L274" s="17">
        <v>10</v>
      </c>
      <c r="T274" s="17" t="s">
        <v>295</v>
      </c>
      <c r="U274" s="17">
        <v>10</v>
      </c>
      <c r="AC274" s="17" t="s">
        <v>295</v>
      </c>
      <c r="AD274" s="17">
        <v>10</v>
      </c>
    </row>
    <row r="275" spans="2:30" x14ac:dyDescent="0.25">
      <c r="B275" s="17" t="s">
        <v>296</v>
      </c>
      <c r="C275" s="17">
        <v>10</v>
      </c>
      <c r="K275" s="17" t="s">
        <v>296</v>
      </c>
      <c r="L275" s="17">
        <v>10</v>
      </c>
      <c r="T275" s="17" t="s">
        <v>296</v>
      </c>
      <c r="U275" s="17">
        <v>10</v>
      </c>
      <c r="AC275" s="17" t="s">
        <v>296</v>
      </c>
      <c r="AD275" s="17">
        <v>10</v>
      </c>
    </row>
    <row r="276" spans="2:30" x14ac:dyDescent="0.25">
      <c r="B276" s="17" t="s">
        <v>297</v>
      </c>
      <c r="C276" s="17">
        <v>10</v>
      </c>
      <c r="K276" s="17" t="s">
        <v>297</v>
      </c>
      <c r="L276" s="17">
        <v>10</v>
      </c>
      <c r="T276" s="17" t="s">
        <v>297</v>
      </c>
      <c r="U276" s="17">
        <v>10</v>
      </c>
      <c r="AC276" s="17" t="s">
        <v>297</v>
      </c>
      <c r="AD276" s="17">
        <v>10</v>
      </c>
    </row>
    <row r="277" spans="2:30" x14ac:dyDescent="0.25">
      <c r="B277" s="17" t="s">
        <v>298</v>
      </c>
      <c r="C277" s="17">
        <v>10</v>
      </c>
      <c r="K277" s="17" t="s">
        <v>298</v>
      </c>
      <c r="L277" s="17">
        <v>10</v>
      </c>
      <c r="T277" s="17" t="s">
        <v>298</v>
      </c>
      <c r="U277" s="17">
        <v>10</v>
      </c>
      <c r="AC277" s="17" t="s">
        <v>298</v>
      </c>
      <c r="AD277" s="17">
        <v>10</v>
      </c>
    </row>
    <row r="278" spans="2:30" x14ac:dyDescent="0.25">
      <c r="B278" s="17" t="s">
        <v>299</v>
      </c>
      <c r="C278" s="17">
        <v>10</v>
      </c>
      <c r="K278" s="17" t="s">
        <v>299</v>
      </c>
      <c r="L278" s="17">
        <v>10</v>
      </c>
      <c r="T278" s="17" t="s">
        <v>299</v>
      </c>
      <c r="U278" s="17">
        <v>10</v>
      </c>
      <c r="AC278" s="17" t="s">
        <v>299</v>
      </c>
      <c r="AD278" s="17">
        <v>10</v>
      </c>
    </row>
    <row r="279" spans="2:30" x14ac:dyDescent="0.25">
      <c r="B279" s="17" t="s">
        <v>300</v>
      </c>
      <c r="C279" s="17">
        <v>10</v>
      </c>
      <c r="K279" s="17" t="s">
        <v>300</v>
      </c>
      <c r="L279" s="17">
        <v>10</v>
      </c>
      <c r="T279" s="17" t="s">
        <v>300</v>
      </c>
      <c r="U279" s="17">
        <v>10</v>
      </c>
      <c r="AC279" s="17" t="s">
        <v>300</v>
      </c>
      <c r="AD279" s="17">
        <v>10</v>
      </c>
    </row>
    <row r="280" spans="2:30" x14ac:dyDescent="0.25">
      <c r="B280" s="17" t="s">
        <v>301</v>
      </c>
      <c r="C280" s="17">
        <v>10</v>
      </c>
      <c r="K280" s="17" t="s">
        <v>301</v>
      </c>
      <c r="L280" s="17">
        <v>10</v>
      </c>
      <c r="T280" s="17" t="s">
        <v>301</v>
      </c>
      <c r="U280" s="17">
        <v>10</v>
      </c>
      <c r="AC280" s="17" t="s">
        <v>301</v>
      </c>
      <c r="AD280" s="17">
        <v>10</v>
      </c>
    </row>
    <row r="281" spans="2:30" x14ac:dyDescent="0.25">
      <c r="B281" s="17" t="s">
        <v>302</v>
      </c>
      <c r="C281" s="17">
        <v>10</v>
      </c>
      <c r="K281" s="17" t="s">
        <v>302</v>
      </c>
      <c r="L281" s="17">
        <v>10</v>
      </c>
      <c r="T281" s="17" t="s">
        <v>302</v>
      </c>
      <c r="U281" s="17">
        <v>10</v>
      </c>
      <c r="AC281" s="17" t="s">
        <v>302</v>
      </c>
      <c r="AD281" s="17">
        <v>10</v>
      </c>
    </row>
    <row r="282" spans="2:30" x14ac:dyDescent="0.25">
      <c r="B282" s="17" t="s">
        <v>303</v>
      </c>
      <c r="C282" s="17">
        <v>10</v>
      </c>
      <c r="K282" s="17" t="s">
        <v>303</v>
      </c>
      <c r="L282" s="17">
        <v>10</v>
      </c>
      <c r="T282" s="17" t="s">
        <v>303</v>
      </c>
      <c r="U282" s="17">
        <v>10</v>
      </c>
      <c r="AC282" s="17" t="s">
        <v>303</v>
      </c>
      <c r="AD282" s="17">
        <v>10</v>
      </c>
    </row>
    <row r="283" spans="2:30" x14ac:dyDescent="0.25">
      <c r="B283" s="17" t="s">
        <v>304</v>
      </c>
      <c r="C283" s="17">
        <v>10</v>
      </c>
      <c r="K283" s="17" t="s">
        <v>304</v>
      </c>
      <c r="L283" s="17">
        <v>10</v>
      </c>
      <c r="T283" s="17" t="s">
        <v>304</v>
      </c>
      <c r="U283" s="17">
        <v>10</v>
      </c>
      <c r="AC283" s="17" t="s">
        <v>304</v>
      </c>
      <c r="AD283" s="17">
        <v>10</v>
      </c>
    </row>
    <row r="284" spans="2:30" x14ac:dyDescent="0.25">
      <c r="B284" s="17" t="s">
        <v>305</v>
      </c>
      <c r="C284" s="17">
        <v>10</v>
      </c>
      <c r="K284" s="17" t="s">
        <v>305</v>
      </c>
      <c r="L284" s="17">
        <v>10</v>
      </c>
      <c r="T284" s="17" t="s">
        <v>305</v>
      </c>
      <c r="U284" s="17">
        <v>10</v>
      </c>
      <c r="AC284" s="17" t="s">
        <v>305</v>
      </c>
      <c r="AD284" s="17">
        <v>10</v>
      </c>
    </row>
    <row r="285" spans="2:30" x14ac:dyDescent="0.25">
      <c r="B285" s="17" t="s">
        <v>306</v>
      </c>
      <c r="C285" s="17">
        <v>10</v>
      </c>
      <c r="K285" s="17" t="s">
        <v>306</v>
      </c>
      <c r="L285" s="17">
        <v>10</v>
      </c>
      <c r="T285" s="17" t="s">
        <v>306</v>
      </c>
      <c r="U285" s="17">
        <v>10</v>
      </c>
      <c r="AC285" s="17" t="s">
        <v>306</v>
      </c>
      <c r="AD285" s="17">
        <v>10</v>
      </c>
    </row>
    <row r="286" spans="2:30" x14ac:dyDescent="0.25">
      <c r="B286" s="17" t="s">
        <v>307</v>
      </c>
      <c r="C286" s="17">
        <v>10</v>
      </c>
      <c r="K286" s="17" t="s">
        <v>307</v>
      </c>
      <c r="L286" s="17">
        <v>10</v>
      </c>
      <c r="T286" s="17" t="s">
        <v>307</v>
      </c>
      <c r="U286" s="17">
        <v>10</v>
      </c>
      <c r="AC286" s="17" t="s">
        <v>307</v>
      </c>
      <c r="AD286" s="17">
        <v>10</v>
      </c>
    </row>
    <row r="287" spans="2:30" x14ac:dyDescent="0.25">
      <c r="B287" s="17" t="s">
        <v>308</v>
      </c>
      <c r="C287" s="17">
        <v>10</v>
      </c>
      <c r="K287" s="17" t="s">
        <v>308</v>
      </c>
      <c r="L287" s="17">
        <v>10</v>
      </c>
      <c r="T287" s="17" t="s">
        <v>308</v>
      </c>
      <c r="U287" s="17">
        <v>10</v>
      </c>
      <c r="AC287" s="17" t="s">
        <v>308</v>
      </c>
      <c r="AD287" s="17">
        <v>10</v>
      </c>
    </row>
    <row r="288" spans="2:30" x14ac:dyDescent="0.25">
      <c r="B288" s="17" t="s">
        <v>309</v>
      </c>
      <c r="C288" s="17">
        <v>10</v>
      </c>
      <c r="K288" s="17" t="s">
        <v>309</v>
      </c>
      <c r="L288" s="17">
        <v>10</v>
      </c>
      <c r="T288" s="17" t="s">
        <v>309</v>
      </c>
      <c r="U288" s="17">
        <v>10</v>
      </c>
      <c r="AC288" s="17" t="s">
        <v>309</v>
      </c>
      <c r="AD288" s="17">
        <v>10</v>
      </c>
    </row>
    <row r="289" spans="2:30" x14ac:dyDescent="0.25">
      <c r="B289" s="17" t="s">
        <v>310</v>
      </c>
      <c r="C289" s="17">
        <v>10</v>
      </c>
      <c r="K289" s="17" t="s">
        <v>310</v>
      </c>
      <c r="L289" s="17">
        <v>10</v>
      </c>
      <c r="T289" s="17" t="s">
        <v>310</v>
      </c>
      <c r="U289" s="17">
        <v>10</v>
      </c>
      <c r="AC289" s="17" t="s">
        <v>310</v>
      </c>
      <c r="AD289" s="17">
        <v>10</v>
      </c>
    </row>
    <row r="290" spans="2:30" x14ac:dyDescent="0.25">
      <c r="B290" s="17" t="s">
        <v>311</v>
      </c>
      <c r="C290" s="17">
        <v>10</v>
      </c>
      <c r="K290" s="17" t="s">
        <v>311</v>
      </c>
      <c r="L290" s="17">
        <v>10</v>
      </c>
      <c r="T290" s="17" t="s">
        <v>311</v>
      </c>
      <c r="U290" s="17">
        <v>10</v>
      </c>
      <c r="AC290" s="17" t="s">
        <v>311</v>
      </c>
      <c r="AD290" s="17">
        <v>10</v>
      </c>
    </row>
    <row r="291" spans="2:30" x14ac:dyDescent="0.25">
      <c r="B291" s="17" t="s">
        <v>312</v>
      </c>
      <c r="C291" s="17">
        <v>10</v>
      </c>
      <c r="K291" s="17" t="s">
        <v>312</v>
      </c>
      <c r="L291" s="17">
        <v>10</v>
      </c>
      <c r="T291" s="17" t="s">
        <v>312</v>
      </c>
      <c r="U291" s="17">
        <v>10</v>
      </c>
      <c r="AC291" s="17" t="s">
        <v>312</v>
      </c>
      <c r="AD291" s="17">
        <v>10</v>
      </c>
    </row>
    <row r="292" spans="2:30" x14ac:dyDescent="0.25">
      <c r="B292" s="17" t="s">
        <v>313</v>
      </c>
      <c r="C292" s="17">
        <v>10</v>
      </c>
      <c r="K292" s="17" t="s">
        <v>313</v>
      </c>
      <c r="L292" s="17">
        <v>10</v>
      </c>
      <c r="T292" s="17" t="s">
        <v>313</v>
      </c>
      <c r="U292" s="17">
        <v>10</v>
      </c>
      <c r="AC292" s="17" t="s">
        <v>313</v>
      </c>
      <c r="AD292" s="17">
        <v>10</v>
      </c>
    </row>
    <row r="293" spans="2:30" x14ac:dyDescent="0.25">
      <c r="B293" s="17" t="s">
        <v>314</v>
      </c>
      <c r="C293" s="17">
        <v>10</v>
      </c>
      <c r="K293" s="17" t="s">
        <v>314</v>
      </c>
      <c r="L293" s="17">
        <v>10</v>
      </c>
      <c r="T293" s="17" t="s">
        <v>314</v>
      </c>
      <c r="U293" s="17">
        <v>10</v>
      </c>
      <c r="AC293" s="17" t="s">
        <v>314</v>
      </c>
      <c r="AD293" s="17">
        <v>10</v>
      </c>
    </row>
    <row r="294" spans="2:30" x14ac:dyDescent="0.25">
      <c r="B294" s="17" t="s">
        <v>315</v>
      </c>
      <c r="C294" s="17">
        <v>10</v>
      </c>
      <c r="K294" s="17" t="s">
        <v>315</v>
      </c>
      <c r="L294" s="17">
        <v>10</v>
      </c>
      <c r="T294" s="17" t="s">
        <v>315</v>
      </c>
      <c r="U294" s="17">
        <v>10</v>
      </c>
      <c r="AC294" s="17" t="s">
        <v>315</v>
      </c>
      <c r="AD294" s="17">
        <v>10</v>
      </c>
    </row>
    <row r="295" spans="2:30" x14ac:dyDescent="0.25">
      <c r="B295" s="17" t="s">
        <v>316</v>
      </c>
      <c r="C295" s="17">
        <v>10</v>
      </c>
      <c r="K295" s="17" t="s">
        <v>316</v>
      </c>
      <c r="L295" s="17">
        <v>10</v>
      </c>
      <c r="T295" s="17" t="s">
        <v>316</v>
      </c>
      <c r="U295" s="17">
        <v>10</v>
      </c>
      <c r="AC295" s="17" t="s">
        <v>316</v>
      </c>
      <c r="AD295" s="17">
        <v>10</v>
      </c>
    </row>
    <row r="296" spans="2:30" x14ac:dyDescent="0.25">
      <c r="B296" s="17" t="s">
        <v>317</v>
      </c>
      <c r="C296" s="17">
        <v>10</v>
      </c>
      <c r="K296" s="17" t="s">
        <v>317</v>
      </c>
      <c r="L296" s="17">
        <v>10</v>
      </c>
      <c r="T296" s="17" t="s">
        <v>317</v>
      </c>
      <c r="U296" s="17">
        <v>10</v>
      </c>
      <c r="AC296" s="17" t="s">
        <v>317</v>
      </c>
      <c r="AD296" s="17">
        <v>10</v>
      </c>
    </row>
    <row r="297" spans="2:30" x14ac:dyDescent="0.25">
      <c r="B297" s="17" t="s">
        <v>318</v>
      </c>
      <c r="C297" s="17">
        <v>10</v>
      </c>
      <c r="K297" s="17" t="s">
        <v>318</v>
      </c>
      <c r="L297" s="17">
        <v>10</v>
      </c>
      <c r="T297" s="17" t="s">
        <v>318</v>
      </c>
      <c r="U297" s="17">
        <v>10</v>
      </c>
      <c r="AC297" s="17" t="s">
        <v>318</v>
      </c>
      <c r="AD297" s="17">
        <v>10</v>
      </c>
    </row>
    <row r="298" spans="2:30" x14ac:dyDescent="0.25">
      <c r="B298" s="17" t="s">
        <v>319</v>
      </c>
      <c r="C298" s="17">
        <v>10</v>
      </c>
      <c r="K298" s="17" t="s">
        <v>319</v>
      </c>
      <c r="L298" s="17">
        <v>10</v>
      </c>
      <c r="T298" s="17" t="s">
        <v>319</v>
      </c>
      <c r="U298" s="17">
        <v>10</v>
      </c>
      <c r="AC298" s="17" t="s">
        <v>319</v>
      </c>
      <c r="AD298" s="17">
        <v>10</v>
      </c>
    </row>
    <row r="299" spans="2:30" x14ac:dyDescent="0.25">
      <c r="B299" s="17" t="s">
        <v>320</v>
      </c>
      <c r="C299" s="17">
        <v>10</v>
      </c>
      <c r="K299" s="17" t="s">
        <v>320</v>
      </c>
      <c r="L299" s="17">
        <v>10</v>
      </c>
      <c r="T299" s="17" t="s">
        <v>320</v>
      </c>
      <c r="U299" s="17">
        <v>10</v>
      </c>
      <c r="AC299" s="17" t="s">
        <v>320</v>
      </c>
      <c r="AD299" s="17">
        <v>10</v>
      </c>
    </row>
    <row r="300" spans="2:30" x14ac:dyDescent="0.25">
      <c r="B300" s="17" t="s">
        <v>321</v>
      </c>
      <c r="C300" s="17">
        <v>10</v>
      </c>
      <c r="K300" s="17" t="s">
        <v>321</v>
      </c>
      <c r="L300" s="17">
        <v>10</v>
      </c>
      <c r="T300" s="17" t="s">
        <v>321</v>
      </c>
      <c r="U300" s="17">
        <v>10</v>
      </c>
      <c r="AC300" s="17" t="s">
        <v>321</v>
      </c>
      <c r="AD300" s="17">
        <v>10</v>
      </c>
    </row>
    <row r="301" spans="2:30" x14ac:dyDescent="0.25">
      <c r="B301" s="17" t="s">
        <v>322</v>
      </c>
      <c r="C301" s="17">
        <v>10</v>
      </c>
      <c r="K301" s="17" t="s">
        <v>322</v>
      </c>
      <c r="L301" s="17">
        <v>10</v>
      </c>
      <c r="T301" s="17" t="s">
        <v>322</v>
      </c>
      <c r="U301" s="17">
        <v>10</v>
      </c>
      <c r="AC301" s="17" t="s">
        <v>322</v>
      </c>
      <c r="AD301" s="17">
        <v>10</v>
      </c>
    </row>
    <row r="302" spans="2:30" x14ac:dyDescent="0.25">
      <c r="B302" s="17" t="s">
        <v>323</v>
      </c>
      <c r="C302" s="17">
        <v>10</v>
      </c>
      <c r="K302" s="17" t="s">
        <v>323</v>
      </c>
      <c r="L302" s="17">
        <v>10</v>
      </c>
      <c r="T302" s="17" t="s">
        <v>323</v>
      </c>
      <c r="U302" s="17">
        <v>10</v>
      </c>
      <c r="AC302" s="17" t="s">
        <v>323</v>
      </c>
      <c r="AD302" s="17">
        <v>10</v>
      </c>
    </row>
    <row r="303" spans="2:30" x14ac:dyDescent="0.25">
      <c r="B303" s="17" t="s">
        <v>324</v>
      </c>
      <c r="C303" s="17">
        <v>10</v>
      </c>
      <c r="K303" s="17" t="s">
        <v>324</v>
      </c>
      <c r="L303" s="17">
        <v>10</v>
      </c>
      <c r="T303" s="17" t="s">
        <v>324</v>
      </c>
      <c r="U303" s="17">
        <v>10</v>
      </c>
      <c r="AC303" s="17" t="s">
        <v>324</v>
      </c>
      <c r="AD303" s="17">
        <v>10</v>
      </c>
    </row>
    <row r="304" spans="2:30" x14ac:dyDescent="0.25">
      <c r="B304" s="17" t="s">
        <v>418</v>
      </c>
      <c r="C304" s="17">
        <v>10</v>
      </c>
      <c r="K304" s="17" t="s">
        <v>418</v>
      </c>
      <c r="L304" s="17">
        <v>10</v>
      </c>
      <c r="T304" s="17" t="s">
        <v>418</v>
      </c>
      <c r="U304" s="17">
        <v>10</v>
      </c>
      <c r="AC304" s="17" t="s">
        <v>418</v>
      </c>
      <c r="AD304" s="17">
        <v>10</v>
      </c>
    </row>
    <row r="305" spans="2:30" x14ac:dyDescent="0.25">
      <c r="B305" s="17" t="s">
        <v>419</v>
      </c>
      <c r="C305" s="17">
        <v>10</v>
      </c>
      <c r="K305" s="17" t="s">
        <v>419</v>
      </c>
      <c r="L305" s="17">
        <v>10</v>
      </c>
      <c r="T305" s="17" t="s">
        <v>419</v>
      </c>
      <c r="U305" s="17">
        <v>10</v>
      </c>
      <c r="AC305" s="17" t="s">
        <v>419</v>
      </c>
      <c r="AD305" s="17">
        <v>10</v>
      </c>
    </row>
    <row r="306" spans="2:30" x14ac:dyDescent="0.25">
      <c r="B306" s="17" t="s">
        <v>420</v>
      </c>
      <c r="C306" s="17">
        <v>10</v>
      </c>
      <c r="K306" s="17" t="s">
        <v>420</v>
      </c>
      <c r="L306" s="17">
        <v>10</v>
      </c>
      <c r="T306" s="17" t="s">
        <v>420</v>
      </c>
      <c r="U306" s="17">
        <v>10</v>
      </c>
      <c r="AC306" s="17" t="s">
        <v>420</v>
      </c>
      <c r="AD306" s="17">
        <v>10</v>
      </c>
    </row>
    <row r="307" spans="2:30" x14ac:dyDescent="0.25">
      <c r="B307" s="17" t="s">
        <v>421</v>
      </c>
      <c r="C307" s="17">
        <v>10</v>
      </c>
      <c r="K307" s="17" t="s">
        <v>421</v>
      </c>
      <c r="L307" s="17">
        <v>10</v>
      </c>
      <c r="T307" s="17" t="s">
        <v>421</v>
      </c>
      <c r="U307" s="17">
        <v>10</v>
      </c>
      <c r="AC307" s="17" t="s">
        <v>421</v>
      </c>
      <c r="AD307" s="17">
        <v>10</v>
      </c>
    </row>
    <row r="308" spans="2:30" x14ac:dyDescent="0.25">
      <c r="B308" s="17" t="s">
        <v>128</v>
      </c>
      <c r="C308" s="17">
        <v>10</v>
      </c>
      <c r="K308" s="17" t="s">
        <v>128</v>
      </c>
      <c r="L308" s="17">
        <v>10</v>
      </c>
      <c r="T308" s="17" t="s">
        <v>128</v>
      </c>
      <c r="U308" s="17">
        <v>10</v>
      </c>
      <c r="AC308" s="17" t="s">
        <v>128</v>
      </c>
      <c r="AD308" s="17">
        <v>10</v>
      </c>
    </row>
    <row r="309" spans="2:30" x14ac:dyDescent="0.25">
      <c r="B309" s="17" t="s">
        <v>422</v>
      </c>
      <c r="C309" s="17">
        <v>10</v>
      </c>
      <c r="K309" s="17" t="s">
        <v>422</v>
      </c>
      <c r="L309" s="17">
        <v>10</v>
      </c>
      <c r="T309" s="17" t="s">
        <v>422</v>
      </c>
      <c r="U309" s="17">
        <v>10</v>
      </c>
      <c r="AC309" s="17" t="s">
        <v>422</v>
      </c>
      <c r="AD309" s="17">
        <v>10</v>
      </c>
    </row>
    <row r="310" spans="2:30" x14ac:dyDescent="0.25">
      <c r="B310" s="17" t="s">
        <v>423</v>
      </c>
      <c r="C310" s="17">
        <v>10</v>
      </c>
      <c r="K310" s="17" t="s">
        <v>423</v>
      </c>
      <c r="L310" s="17">
        <v>10</v>
      </c>
      <c r="T310" s="17" t="s">
        <v>423</v>
      </c>
      <c r="U310" s="17">
        <v>10</v>
      </c>
      <c r="AC310" s="17" t="s">
        <v>423</v>
      </c>
      <c r="AD310" s="17">
        <v>10</v>
      </c>
    </row>
    <row r="311" spans="2:30" x14ac:dyDescent="0.25">
      <c r="B311" s="17" t="s">
        <v>424</v>
      </c>
      <c r="C311" s="17">
        <v>10</v>
      </c>
      <c r="K311" s="17" t="s">
        <v>424</v>
      </c>
      <c r="L311" s="17">
        <v>10</v>
      </c>
      <c r="T311" s="17" t="s">
        <v>424</v>
      </c>
      <c r="U311" s="17">
        <v>10</v>
      </c>
      <c r="AC311" s="17" t="s">
        <v>424</v>
      </c>
      <c r="AD311" s="17">
        <v>10</v>
      </c>
    </row>
    <row r="312" spans="2:30" x14ac:dyDescent="0.25">
      <c r="B312" s="17" t="s">
        <v>425</v>
      </c>
      <c r="C312" s="17">
        <v>10</v>
      </c>
      <c r="K312" s="17" t="s">
        <v>425</v>
      </c>
      <c r="L312" s="17">
        <v>10</v>
      </c>
      <c r="T312" s="17" t="s">
        <v>425</v>
      </c>
      <c r="U312" s="17">
        <v>10</v>
      </c>
      <c r="AC312" s="17" t="s">
        <v>425</v>
      </c>
      <c r="AD312" s="17">
        <v>10</v>
      </c>
    </row>
    <row r="313" spans="2:30" x14ac:dyDescent="0.25">
      <c r="B313" s="17" t="s">
        <v>132</v>
      </c>
      <c r="C313" s="17">
        <v>10</v>
      </c>
      <c r="K313" s="17" t="s">
        <v>132</v>
      </c>
      <c r="L313" s="17">
        <v>10</v>
      </c>
      <c r="T313" s="17" t="s">
        <v>132</v>
      </c>
      <c r="U313" s="17">
        <v>10</v>
      </c>
      <c r="AC313" s="17" t="s">
        <v>132</v>
      </c>
      <c r="AD313" s="17">
        <v>10</v>
      </c>
    </row>
    <row r="314" spans="2:30" x14ac:dyDescent="0.25">
      <c r="B314" s="17" t="s">
        <v>133</v>
      </c>
      <c r="C314" s="17">
        <v>10</v>
      </c>
      <c r="K314" s="17" t="s">
        <v>133</v>
      </c>
      <c r="L314" s="17">
        <v>10</v>
      </c>
      <c r="T314" s="17" t="s">
        <v>133</v>
      </c>
      <c r="U314" s="17">
        <v>10</v>
      </c>
      <c r="AC314" s="17" t="s">
        <v>133</v>
      </c>
      <c r="AD314" s="17">
        <v>10</v>
      </c>
    </row>
    <row r="315" spans="2:30" x14ac:dyDescent="0.25">
      <c r="B315" s="17" t="s">
        <v>134</v>
      </c>
      <c r="C315" s="17">
        <v>10</v>
      </c>
      <c r="K315" s="17" t="s">
        <v>134</v>
      </c>
      <c r="L315" s="17">
        <v>10</v>
      </c>
      <c r="T315" s="17" t="s">
        <v>134</v>
      </c>
      <c r="U315" s="17">
        <v>10</v>
      </c>
      <c r="AC315" s="17" t="s">
        <v>134</v>
      </c>
      <c r="AD315" s="17">
        <v>10</v>
      </c>
    </row>
    <row r="316" spans="2:30" x14ac:dyDescent="0.25">
      <c r="B316" s="17" t="s">
        <v>426</v>
      </c>
      <c r="C316" s="17">
        <v>10</v>
      </c>
      <c r="K316" s="17" t="s">
        <v>426</v>
      </c>
      <c r="L316" s="17">
        <v>10</v>
      </c>
      <c r="T316" s="17" t="s">
        <v>426</v>
      </c>
      <c r="U316" s="17">
        <v>10</v>
      </c>
      <c r="AC316" s="17" t="s">
        <v>426</v>
      </c>
      <c r="AD316" s="17">
        <v>10</v>
      </c>
    </row>
    <row r="317" spans="2:30" x14ac:dyDescent="0.25">
      <c r="B317" s="17" t="s">
        <v>427</v>
      </c>
      <c r="C317" s="17">
        <v>10</v>
      </c>
      <c r="K317" s="17" t="s">
        <v>427</v>
      </c>
      <c r="L317" s="17">
        <v>10</v>
      </c>
      <c r="T317" s="17" t="s">
        <v>427</v>
      </c>
      <c r="U317" s="17">
        <v>10</v>
      </c>
      <c r="AC317" s="17" t="s">
        <v>427</v>
      </c>
      <c r="AD317" s="17">
        <v>10</v>
      </c>
    </row>
    <row r="318" spans="2:30" x14ac:dyDescent="0.25">
      <c r="B318" s="17" t="s">
        <v>428</v>
      </c>
      <c r="C318" s="17">
        <v>10</v>
      </c>
      <c r="K318" s="17" t="s">
        <v>428</v>
      </c>
      <c r="L318" s="17">
        <v>10</v>
      </c>
      <c r="T318" s="17" t="s">
        <v>428</v>
      </c>
      <c r="U318" s="17">
        <v>10</v>
      </c>
      <c r="AC318" s="17" t="s">
        <v>428</v>
      </c>
      <c r="AD318" s="17">
        <v>10</v>
      </c>
    </row>
    <row r="319" spans="2:30" x14ac:dyDescent="0.25">
      <c r="B319" s="17" t="s">
        <v>429</v>
      </c>
      <c r="C319" s="17">
        <v>10</v>
      </c>
      <c r="K319" s="17" t="s">
        <v>429</v>
      </c>
      <c r="L319" s="17">
        <v>10</v>
      </c>
      <c r="T319" s="17" t="s">
        <v>429</v>
      </c>
      <c r="U319" s="17">
        <v>10</v>
      </c>
      <c r="AC319" s="17" t="s">
        <v>429</v>
      </c>
      <c r="AD319" s="17">
        <v>10</v>
      </c>
    </row>
    <row r="320" spans="2:30" x14ac:dyDescent="0.25">
      <c r="B320" s="17" t="s">
        <v>430</v>
      </c>
      <c r="C320" s="17">
        <v>10</v>
      </c>
      <c r="K320" s="17" t="s">
        <v>430</v>
      </c>
      <c r="L320" s="17">
        <v>10</v>
      </c>
      <c r="T320" s="17" t="s">
        <v>430</v>
      </c>
      <c r="U320" s="17">
        <v>10</v>
      </c>
      <c r="AC320" s="17" t="s">
        <v>430</v>
      </c>
      <c r="AD320" s="17">
        <v>10</v>
      </c>
    </row>
    <row r="321" spans="2:30" x14ac:dyDescent="0.25">
      <c r="B321" s="17" t="s">
        <v>431</v>
      </c>
      <c r="C321" s="17">
        <v>10</v>
      </c>
      <c r="K321" s="17" t="s">
        <v>431</v>
      </c>
      <c r="L321" s="17">
        <v>10</v>
      </c>
      <c r="T321" s="17" t="s">
        <v>431</v>
      </c>
      <c r="U321" s="17">
        <v>10</v>
      </c>
      <c r="AC321" s="17" t="s">
        <v>431</v>
      </c>
      <c r="AD321" s="17">
        <v>10</v>
      </c>
    </row>
    <row r="322" spans="2:30" x14ac:dyDescent="0.25">
      <c r="B322" s="17" t="s">
        <v>432</v>
      </c>
      <c r="C322" s="17">
        <v>10</v>
      </c>
      <c r="K322" s="17" t="s">
        <v>432</v>
      </c>
      <c r="L322" s="17">
        <v>10</v>
      </c>
      <c r="T322" s="17" t="s">
        <v>432</v>
      </c>
      <c r="U322" s="17">
        <v>10</v>
      </c>
      <c r="AC322" s="17" t="s">
        <v>432</v>
      </c>
      <c r="AD322" s="17">
        <v>10</v>
      </c>
    </row>
    <row r="323" spans="2:30" x14ac:dyDescent="0.25">
      <c r="B323" s="17" t="s">
        <v>433</v>
      </c>
      <c r="C323" s="17">
        <v>10</v>
      </c>
      <c r="K323" s="17" t="s">
        <v>433</v>
      </c>
      <c r="L323" s="17">
        <v>10</v>
      </c>
      <c r="T323" s="17" t="s">
        <v>433</v>
      </c>
      <c r="U323" s="17">
        <v>10</v>
      </c>
      <c r="AC323" s="17" t="s">
        <v>433</v>
      </c>
      <c r="AD323" s="17">
        <v>10</v>
      </c>
    </row>
    <row r="324" spans="2:30" x14ac:dyDescent="0.25">
      <c r="B324" s="17" t="s">
        <v>434</v>
      </c>
      <c r="C324" s="17">
        <v>10</v>
      </c>
      <c r="K324" s="17" t="s">
        <v>434</v>
      </c>
      <c r="L324" s="17">
        <v>10</v>
      </c>
      <c r="T324" s="17" t="s">
        <v>434</v>
      </c>
      <c r="U324" s="17">
        <v>10</v>
      </c>
      <c r="AC324" s="17" t="s">
        <v>434</v>
      </c>
      <c r="AD324" s="17">
        <v>10</v>
      </c>
    </row>
    <row r="325" spans="2:30" x14ac:dyDescent="0.25">
      <c r="B325" s="17" t="s">
        <v>435</v>
      </c>
      <c r="C325" s="17">
        <v>10</v>
      </c>
      <c r="K325" s="17" t="s">
        <v>435</v>
      </c>
      <c r="L325" s="17">
        <v>10</v>
      </c>
      <c r="T325" s="17" t="s">
        <v>435</v>
      </c>
      <c r="U325" s="17">
        <v>10</v>
      </c>
      <c r="AC325" s="17" t="s">
        <v>435</v>
      </c>
      <c r="AD325" s="17">
        <v>10</v>
      </c>
    </row>
    <row r="326" spans="2:30" x14ac:dyDescent="0.25">
      <c r="B326" s="17" t="s">
        <v>436</v>
      </c>
      <c r="C326" s="17">
        <v>10</v>
      </c>
      <c r="K326" s="17" t="s">
        <v>436</v>
      </c>
      <c r="L326" s="17">
        <v>10</v>
      </c>
      <c r="T326" s="17" t="s">
        <v>436</v>
      </c>
      <c r="U326" s="17">
        <v>10</v>
      </c>
      <c r="AC326" s="17" t="s">
        <v>436</v>
      </c>
      <c r="AD326" s="17">
        <v>10</v>
      </c>
    </row>
    <row r="327" spans="2:30" x14ac:dyDescent="0.25">
      <c r="B327" s="17" t="s">
        <v>437</v>
      </c>
      <c r="C327" s="17">
        <v>10</v>
      </c>
      <c r="K327" s="17" t="s">
        <v>437</v>
      </c>
      <c r="L327" s="17">
        <v>10</v>
      </c>
      <c r="T327" s="17" t="s">
        <v>437</v>
      </c>
      <c r="U327" s="17">
        <v>10</v>
      </c>
      <c r="AC327" s="17" t="s">
        <v>437</v>
      </c>
      <c r="AD327" s="17">
        <v>10</v>
      </c>
    </row>
    <row r="328" spans="2:30" x14ac:dyDescent="0.25">
      <c r="B328" s="17" t="s">
        <v>438</v>
      </c>
      <c r="C328" s="17">
        <v>10</v>
      </c>
      <c r="K328" s="17" t="s">
        <v>438</v>
      </c>
      <c r="L328" s="17">
        <v>10</v>
      </c>
      <c r="T328" s="17" t="s">
        <v>438</v>
      </c>
      <c r="U328" s="17">
        <v>10</v>
      </c>
      <c r="AC328" s="17" t="s">
        <v>438</v>
      </c>
      <c r="AD328" s="17">
        <v>10</v>
      </c>
    </row>
    <row r="329" spans="2:30" x14ac:dyDescent="0.25">
      <c r="B329" s="17" t="s">
        <v>439</v>
      </c>
      <c r="C329" s="17">
        <v>10</v>
      </c>
      <c r="K329" s="17" t="s">
        <v>439</v>
      </c>
      <c r="L329" s="17">
        <v>10</v>
      </c>
      <c r="T329" s="17" t="s">
        <v>439</v>
      </c>
      <c r="U329" s="17">
        <v>10</v>
      </c>
      <c r="AC329" s="17" t="s">
        <v>439</v>
      </c>
      <c r="AD329" s="17">
        <v>10</v>
      </c>
    </row>
    <row r="330" spans="2:30" x14ac:dyDescent="0.25">
      <c r="B330" s="17" t="s">
        <v>440</v>
      </c>
      <c r="C330" s="17">
        <v>10</v>
      </c>
      <c r="K330" s="17" t="s">
        <v>440</v>
      </c>
      <c r="L330" s="17">
        <v>10</v>
      </c>
      <c r="T330" s="17" t="s">
        <v>440</v>
      </c>
      <c r="U330" s="17">
        <v>10</v>
      </c>
      <c r="AC330" s="17" t="s">
        <v>440</v>
      </c>
      <c r="AD330" s="17">
        <v>10</v>
      </c>
    </row>
    <row r="331" spans="2:30" x14ac:dyDescent="0.25">
      <c r="B331" s="17" t="s">
        <v>441</v>
      </c>
      <c r="C331" s="17">
        <v>10</v>
      </c>
      <c r="K331" s="17" t="s">
        <v>441</v>
      </c>
      <c r="L331" s="17">
        <v>10</v>
      </c>
      <c r="T331" s="17" t="s">
        <v>441</v>
      </c>
      <c r="U331" s="17">
        <v>10</v>
      </c>
      <c r="AC331" s="17" t="s">
        <v>441</v>
      </c>
      <c r="AD331" s="17">
        <v>10</v>
      </c>
    </row>
    <row r="332" spans="2:30" x14ac:dyDescent="0.25">
      <c r="B332" s="17" t="s">
        <v>442</v>
      </c>
      <c r="C332" s="17">
        <v>10</v>
      </c>
      <c r="K332" s="17" t="s">
        <v>442</v>
      </c>
      <c r="L332" s="17">
        <v>10</v>
      </c>
      <c r="T332" s="17" t="s">
        <v>442</v>
      </c>
      <c r="U332" s="17">
        <v>10</v>
      </c>
      <c r="AC332" s="17" t="s">
        <v>442</v>
      </c>
      <c r="AD332" s="17">
        <v>10</v>
      </c>
    </row>
    <row r="333" spans="2:30" x14ac:dyDescent="0.25">
      <c r="B333" s="17" t="s">
        <v>443</v>
      </c>
      <c r="C333" s="17">
        <v>10</v>
      </c>
      <c r="K333" s="17" t="s">
        <v>443</v>
      </c>
      <c r="L333" s="17">
        <v>10</v>
      </c>
      <c r="T333" s="17" t="s">
        <v>443</v>
      </c>
      <c r="U333" s="17">
        <v>10</v>
      </c>
      <c r="AC333" s="17" t="s">
        <v>443</v>
      </c>
      <c r="AD333" s="17">
        <v>10</v>
      </c>
    </row>
    <row r="334" spans="2:30" x14ac:dyDescent="0.25">
      <c r="B334" s="17" t="s">
        <v>444</v>
      </c>
      <c r="C334" s="17">
        <v>10</v>
      </c>
      <c r="K334" s="17" t="s">
        <v>444</v>
      </c>
      <c r="L334" s="17">
        <v>10</v>
      </c>
      <c r="T334" s="17" t="s">
        <v>444</v>
      </c>
      <c r="U334" s="17">
        <v>10</v>
      </c>
      <c r="AC334" s="17" t="s">
        <v>444</v>
      </c>
      <c r="AD334" s="17">
        <v>10</v>
      </c>
    </row>
    <row r="335" spans="2:30" x14ac:dyDescent="0.25">
      <c r="B335" s="17" t="s">
        <v>445</v>
      </c>
      <c r="C335" s="17">
        <v>10</v>
      </c>
      <c r="K335" s="17" t="s">
        <v>445</v>
      </c>
      <c r="L335" s="17">
        <v>10</v>
      </c>
      <c r="T335" s="17" t="s">
        <v>445</v>
      </c>
      <c r="U335" s="17">
        <v>10</v>
      </c>
      <c r="AC335" s="17" t="s">
        <v>445</v>
      </c>
      <c r="AD335" s="17">
        <v>10</v>
      </c>
    </row>
    <row r="336" spans="2:30" x14ac:dyDescent="0.25">
      <c r="B336" s="17" t="s">
        <v>446</v>
      </c>
      <c r="C336" s="17">
        <v>10</v>
      </c>
      <c r="K336" s="17" t="s">
        <v>446</v>
      </c>
      <c r="L336" s="17">
        <v>10</v>
      </c>
      <c r="T336" s="17" t="s">
        <v>446</v>
      </c>
      <c r="U336" s="17">
        <v>10</v>
      </c>
      <c r="AC336" s="17" t="s">
        <v>446</v>
      </c>
      <c r="AD336" s="17">
        <v>10</v>
      </c>
    </row>
    <row r="337" spans="2:30" x14ac:dyDescent="0.25">
      <c r="B337" s="17" t="s">
        <v>447</v>
      </c>
      <c r="C337" s="17">
        <v>10</v>
      </c>
      <c r="K337" s="17" t="s">
        <v>447</v>
      </c>
      <c r="L337" s="17">
        <v>10</v>
      </c>
      <c r="T337" s="17" t="s">
        <v>447</v>
      </c>
      <c r="U337" s="17">
        <v>10</v>
      </c>
      <c r="AC337" s="17" t="s">
        <v>447</v>
      </c>
      <c r="AD337" s="17">
        <v>10</v>
      </c>
    </row>
    <row r="338" spans="2:30" x14ac:dyDescent="0.25">
      <c r="B338" s="17" t="s">
        <v>448</v>
      </c>
      <c r="C338" s="17">
        <v>10</v>
      </c>
      <c r="K338" s="17" t="s">
        <v>448</v>
      </c>
      <c r="L338" s="17">
        <v>10</v>
      </c>
      <c r="T338" s="17" t="s">
        <v>448</v>
      </c>
      <c r="U338" s="17">
        <v>10</v>
      </c>
      <c r="AC338" s="17" t="s">
        <v>448</v>
      </c>
      <c r="AD338" s="17">
        <v>10</v>
      </c>
    </row>
    <row r="339" spans="2:30" x14ac:dyDescent="0.25">
      <c r="B339" s="17" t="s">
        <v>449</v>
      </c>
      <c r="C339" s="17">
        <v>10</v>
      </c>
      <c r="K339" s="17" t="s">
        <v>449</v>
      </c>
      <c r="L339" s="17">
        <v>10</v>
      </c>
      <c r="T339" s="17" t="s">
        <v>449</v>
      </c>
      <c r="U339" s="17">
        <v>10</v>
      </c>
      <c r="AC339" s="17" t="s">
        <v>449</v>
      </c>
      <c r="AD339" s="17">
        <v>10</v>
      </c>
    </row>
    <row r="340" spans="2:30" x14ac:dyDescent="0.25">
      <c r="B340" s="17" t="s">
        <v>450</v>
      </c>
      <c r="C340" s="17">
        <v>10</v>
      </c>
      <c r="K340" s="17" t="s">
        <v>450</v>
      </c>
      <c r="L340" s="17">
        <v>10</v>
      </c>
      <c r="T340" s="17" t="s">
        <v>450</v>
      </c>
      <c r="U340" s="17">
        <v>10</v>
      </c>
      <c r="AC340" s="17" t="s">
        <v>450</v>
      </c>
      <c r="AD340" s="17">
        <v>10</v>
      </c>
    </row>
    <row r="341" spans="2:30" x14ac:dyDescent="0.25">
      <c r="B341" s="17" t="s">
        <v>451</v>
      </c>
      <c r="C341" s="17">
        <v>10</v>
      </c>
      <c r="K341" s="17" t="s">
        <v>451</v>
      </c>
      <c r="L341" s="17">
        <v>10</v>
      </c>
      <c r="T341" s="17" t="s">
        <v>451</v>
      </c>
      <c r="U341" s="17">
        <v>10</v>
      </c>
      <c r="AC341" s="17" t="s">
        <v>451</v>
      </c>
      <c r="AD341" s="17">
        <v>10</v>
      </c>
    </row>
    <row r="342" spans="2:30" x14ac:dyDescent="0.25">
      <c r="B342" s="17" t="s">
        <v>452</v>
      </c>
      <c r="C342" s="17">
        <v>10</v>
      </c>
      <c r="K342" s="17" t="s">
        <v>452</v>
      </c>
      <c r="L342" s="17">
        <v>10</v>
      </c>
      <c r="T342" s="17" t="s">
        <v>452</v>
      </c>
      <c r="U342" s="17">
        <v>10</v>
      </c>
      <c r="AC342" s="17" t="s">
        <v>452</v>
      </c>
      <c r="AD342" s="17">
        <v>10</v>
      </c>
    </row>
    <row r="343" spans="2:30" x14ac:dyDescent="0.25">
      <c r="B343" s="17" t="s">
        <v>453</v>
      </c>
      <c r="C343" s="17">
        <v>10</v>
      </c>
      <c r="K343" s="17" t="s">
        <v>453</v>
      </c>
      <c r="L343" s="17">
        <v>10</v>
      </c>
      <c r="T343" s="17" t="s">
        <v>453</v>
      </c>
      <c r="U343" s="17">
        <v>10</v>
      </c>
      <c r="AC343" s="17" t="s">
        <v>453</v>
      </c>
      <c r="AD343" s="17">
        <v>10</v>
      </c>
    </row>
    <row r="344" spans="2:30" x14ac:dyDescent="0.25">
      <c r="B344" s="17" t="s">
        <v>454</v>
      </c>
      <c r="C344" s="17">
        <v>10</v>
      </c>
      <c r="K344" s="17" t="s">
        <v>454</v>
      </c>
      <c r="L344" s="17">
        <v>10</v>
      </c>
      <c r="T344" s="17" t="s">
        <v>454</v>
      </c>
      <c r="U344" s="17">
        <v>10</v>
      </c>
      <c r="AC344" s="17" t="s">
        <v>454</v>
      </c>
      <c r="AD344" s="17">
        <v>10</v>
      </c>
    </row>
    <row r="345" spans="2:30" x14ac:dyDescent="0.25">
      <c r="B345" s="17" t="s">
        <v>455</v>
      </c>
      <c r="C345" s="17">
        <v>10</v>
      </c>
      <c r="K345" s="17" t="s">
        <v>455</v>
      </c>
      <c r="L345" s="17">
        <v>10</v>
      </c>
      <c r="T345" s="17" t="s">
        <v>455</v>
      </c>
      <c r="U345" s="17">
        <v>10</v>
      </c>
      <c r="AC345" s="17" t="s">
        <v>455</v>
      </c>
      <c r="AD345" s="17">
        <v>10</v>
      </c>
    </row>
    <row r="346" spans="2:30" x14ac:dyDescent="0.25">
      <c r="B346" s="17" t="s">
        <v>456</v>
      </c>
      <c r="C346" s="17">
        <v>10</v>
      </c>
      <c r="K346" s="17" t="s">
        <v>456</v>
      </c>
      <c r="L346" s="17">
        <v>10</v>
      </c>
      <c r="T346" s="17" t="s">
        <v>456</v>
      </c>
      <c r="U346" s="17">
        <v>10</v>
      </c>
      <c r="AC346" s="17" t="s">
        <v>456</v>
      </c>
      <c r="AD346" s="17">
        <v>10</v>
      </c>
    </row>
    <row r="347" spans="2:30" x14ac:dyDescent="0.25">
      <c r="B347" s="17" t="s">
        <v>457</v>
      </c>
      <c r="C347" s="17">
        <v>10</v>
      </c>
      <c r="K347" s="17" t="s">
        <v>457</v>
      </c>
      <c r="L347" s="17">
        <v>10</v>
      </c>
      <c r="T347" s="17" t="s">
        <v>457</v>
      </c>
      <c r="U347" s="17">
        <v>10</v>
      </c>
      <c r="AC347" s="17" t="s">
        <v>457</v>
      </c>
      <c r="AD347" s="17">
        <v>10</v>
      </c>
    </row>
    <row r="348" spans="2:30" x14ac:dyDescent="0.25">
      <c r="B348" s="17" t="s">
        <v>458</v>
      </c>
      <c r="C348" s="17">
        <v>10</v>
      </c>
      <c r="K348" s="17" t="s">
        <v>458</v>
      </c>
      <c r="L348" s="17">
        <v>10</v>
      </c>
      <c r="T348" s="17" t="s">
        <v>458</v>
      </c>
      <c r="U348" s="17">
        <v>10</v>
      </c>
      <c r="AC348" s="17" t="s">
        <v>458</v>
      </c>
      <c r="AD348" s="17">
        <v>10</v>
      </c>
    </row>
    <row r="349" spans="2:30" x14ac:dyDescent="0.25">
      <c r="B349" s="17" t="s">
        <v>459</v>
      </c>
      <c r="C349" s="17">
        <v>10</v>
      </c>
      <c r="K349" s="17" t="s">
        <v>459</v>
      </c>
      <c r="L349" s="17">
        <v>10</v>
      </c>
      <c r="T349" s="17" t="s">
        <v>459</v>
      </c>
      <c r="U349" s="17">
        <v>10</v>
      </c>
      <c r="AC349" s="17" t="s">
        <v>459</v>
      </c>
      <c r="AD349" s="17">
        <v>10</v>
      </c>
    </row>
    <row r="350" spans="2:30" x14ac:dyDescent="0.25">
      <c r="B350" s="17" t="s">
        <v>460</v>
      </c>
      <c r="C350" s="17">
        <v>10</v>
      </c>
      <c r="K350" s="17" t="s">
        <v>460</v>
      </c>
      <c r="L350" s="17">
        <v>10</v>
      </c>
      <c r="T350" s="17" t="s">
        <v>460</v>
      </c>
      <c r="U350" s="17">
        <v>10</v>
      </c>
      <c r="AC350" s="17" t="s">
        <v>460</v>
      </c>
      <c r="AD350" s="17">
        <v>10</v>
      </c>
    </row>
    <row r="351" spans="2:30" x14ac:dyDescent="0.25">
      <c r="B351" s="17" t="s">
        <v>461</v>
      </c>
      <c r="C351" s="17">
        <v>10</v>
      </c>
      <c r="K351" s="17" t="s">
        <v>461</v>
      </c>
      <c r="L351" s="17">
        <v>10</v>
      </c>
      <c r="T351" s="17" t="s">
        <v>461</v>
      </c>
      <c r="U351" s="17">
        <v>10</v>
      </c>
      <c r="AC351" s="17" t="s">
        <v>461</v>
      </c>
      <c r="AD351" s="17">
        <v>10</v>
      </c>
    </row>
    <row r="352" spans="2:30" x14ac:dyDescent="0.25">
      <c r="B352" s="17" t="s">
        <v>462</v>
      </c>
      <c r="C352" s="17">
        <v>10</v>
      </c>
      <c r="K352" s="17" t="s">
        <v>462</v>
      </c>
      <c r="L352" s="17">
        <v>10</v>
      </c>
      <c r="T352" s="17" t="s">
        <v>462</v>
      </c>
      <c r="U352" s="17">
        <v>10</v>
      </c>
      <c r="AC352" s="17" t="s">
        <v>462</v>
      </c>
      <c r="AD352" s="17">
        <v>10</v>
      </c>
    </row>
    <row r="353" spans="2:30" x14ac:dyDescent="0.25">
      <c r="B353" s="17" t="s">
        <v>463</v>
      </c>
      <c r="C353" s="17">
        <v>10</v>
      </c>
      <c r="K353" s="17" t="s">
        <v>463</v>
      </c>
      <c r="L353" s="17">
        <v>10</v>
      </c>
      <c r="T353" s="17" t="s">
        <v>463</v>
      </c>
      <c r="U353" s="17">
        <v>10</v>
      </c>
      <c r="AC353" s="17" t="s">
        <v>463</v>
      </c>
      <c r="AD353" s="17">
        <v>10</v>
      </c>
    </row>
    <row r="354" spans="2:30" x14ac:dyDescent="0.25">
      <c r="B354" s="17" t="s">
        <v>464</v>
      </c>
      <c r="C354" s="17">
        <v>10</v>
      </c>
      <c r="K354" s="17" t="s">
        <v>464</v>
      </c>
      <c r="L354" s="17">
        <v>10</v>
      </c>
      <c r="T354" s="17" t="s">
        <v>464</v>
      </c>
      <c r="U354" s="17">
        <v>10</v>
      </c>
      <c r="AC354" s="17" t="s">
        <v>464</v>
      </c>
      <c r="AD354" s="17">
        <v>10</v>
      </c>
    </row>
    <row r="355" spans="2:30" x14ac:dyDescent="0.25">
      <c r="B355" s="17" t="s">
        <v>465</v>
      </c>
      <c r="C355" s="17">
        <v>10</v>
      </c>
      <c r="K355" s="17" t="s">
        <v>465</v>
      </c>
      <c r="L355" s="17">
        <v>10</v>
      </c>
      <c r="T355" s="17" t="s">
        <v>465</v>
      </c>
      <c r="U355" s="17">
        <v>10</v>
      </c>
      <c r="AC355" s="17" t="s">
        <v>465</v>
      </c>
      <c r="AD355" s="17">
        <v>10</v>
      </c>
    </row>
    <row r="356" spans="2:30" x14ac:dyDescent="0.25">
      <c r="B356" s="17" t="s">
        <v>466</v>
      </c>
      <c r="C356" s="17">
        <v>10</v>
      </c>
      <c r="K356" s="17" t="s">
        <v>466</v>
      </c>
      <c r="L356" s="17">
        <v>10</v>
      </c>
      <c r="T356" s="17" t="s">
        <v>466</v>
      </c>
      <c r="U356" s="17">
        <v>10</v>
      </c>
      <c r="AC356" s="17" t="s">
        <v>466</v>
      </c>
      <c r="AD356" s="17">
        <v>10</v>
      </c>
    </row>
    <row r="357" spans="2:30" x14ac:dyDescent="0.25">
      <c r="B357" s="17" t="s">
        <v>89</v>
      </c>
      <c r="C357" s="17">
        <v>10</v>
      </c>
      <c r="K357" s="17" t="s">
        <v>89</v>
      </c>
      <c r="L357" s="17">
        <v>10</v>
      </c>
      <c r="T357" s="17" t="s">
        <v>89</v>
      </c>
      <c r="U357" s="17">
        <v>10</v>
      </c>
      <c r="AC357" s="17" t="s">
        <v>89</v>
      </c>
      <c r="AD357" s="17">
        <v>10</v>
      </c>
    </row>
    <row r="358" spans="2:30" x14ac:dyDescent="0.25">
      <c r="B358" s="17" t="s">
        <v>467</v>
      </c>
      <c r="C358" s="17">
        <v>10</v>
      </c>
      <c r="K358" s="17" t="s">
        <v>467</v>
      </c>
      <c r="L358" s="17">
        <v>10</v>
      </c>
      <c r="T358" s="17" t="s">
        <v>467</v>
      </c>
      <c r="U358" s="17">
        <v>10</v>
      </c>
      <c r="AC358" s="17" t="s">
        <v>467</v>
      </c>
      <c r="AD358" s="17">
        <v>10</v>
      </c>
    </row>
    <row r="359" spans="2:30" x14ac:dyDescent="0.25">
      <c r="B359" s="17" t="s">
        <v>468</v>
      </c>
      <c r="C359" s="17">
        <v>10</v>
      </c>
      <c r="K359" s="17" t="s">
        <v>468</v>
      </c>
      <c r="L359" s="17">
        <v>10</v>
      </c>
      <c r="T359" s="17" t="s">
        <v>468</v>
      </c>
      <c r="U359" s="17">
        <v>10</v>
      </c>
      <c r="AC359" s="17" t="s">
        <v>468</v>
      </c>
      <c r="AD359" s="17">
        <v>10</v>
      </c>
    </row>
    <row r="360" spans="2:30" x14ac:dyDescent="0.25">
      <c r="B360" s="17" t="s">
        <v>469</v>
      </c>
      <c r="C360" s="17">
        <v>10</v>
      </c>
      <c r="K360" s="17" t="s">
        <v>469</v>
      </c>
      <c r="L360" s="17">
        <v>10</v>
      </c>
      <c r="T360" s="17" t="s">
        <v>469</v>
      </c>
      <c r="U360" s="17">
        <v>10</v>
      </c>
      <c r="AC360" s="17" t="s">
        <v>469</v>
      </c>
      <c r="AD360" s="17">
        <v>10</v>
      </c>
    </row>
    <row r="361" spans="2:30" x14ac:dyDescent="0.25">
      <c r="B361" s="17" t="s">
        <v>470</v>
      </c>
      <c r="C361" s="17">
        <v>10</v>
      </c>
      <c r="K361" s="17" t="s">
        <v>470</v>
      </c>
      <c r="L361" s="17">
        <v>10</v>
      </c>
      <c r="T361" s="17" t="s">
        <v>470</v>
      </c>
      <c r="U361" s="17">
        <v>10</v>
      </c>
      <c r="AC361" s="17" t="s">
        <v>470</v>
      </c>
      <c r="AD361" s="17">
        <v>10</v>
      </c>
    </row>
    <row r="362" spans="2:30" x14ac:dyDescent="0.25">
      <c r="B362" s="17" t="s">
        <v>471</v>
      </c>
      <c r="C362" s="17">
        <v>10</v>
      </c>
      <c r="K362" s="17" t="s">
        <v>471</v>
      </c>
      <c r="L362" s="17">
        <v>10</v>
      </c>
      <c r="T362" s="17" t="s">
        <v>471</v>
      </c>
      <c r="U362" s="17">
        <v>10</v>
      </c>
      <c r="AC362" s="17" t="s">
        <v>471</v>
      </c>
      <c r="AD362" s="17">
        <v>10</v>
      </c>
    </row>
    <row r="363" spans="2:30" x14ac:dyDescent="0.25">
      <c r="B363" s="17" t="s">
        <v>472</v>
      </c>
      <c r="C363" s="17">
        <v>10</v>
      </c>
      <c r="K363" s="17" t="s">
        <v>472</v>
      </c>
      <c r="L363" s="17">
        <v>10</v>
      </c>
      <c r="T363" s="17" t="s">
        <v>472</v>
      </c>
      <c r="U363" s="17">
        <v>10</v>
      </c>
      <c r="AC363" s="17" t="s">
        <v>472</v>
      </c>
      <c r="AD363" s="17">
        <v>10</v>
      </c>
    </row>
    <row r="364" spans="2:30" x14ac:dyDescent="0.25">
      <c r="B364" s="17" t="s">
        <v>473</v>
      </c>
      <c r="C364" s="17">
        <v>10</v>
      </c>
      <c r="K364" s="17" t="s">
        <v>473</v>
      </c>
      <c r="L364" s="17">
        <v>10</v>
      </c>
      <c r="T364" s="17" t="s">
        <v>473</v>
      </c>
      <c r="U364" s="17">
        <v>10</v>
      </c>
      <c r="AC364" s="17" t="s">
        <v>473</v>
      </c>
      <c r="AD364" s="17">
        <v>10</v>
      </c>
    </row>
    <row r="365" spans="2:30" x14ac:dyDescent="0.25">
      <c r="B365" s="17" t="s">
        <v>325</v>
      </c>
      <c r="C365" s="17">
        <v>3</v>
      </c>
      <c r="K365" s="17" t="s">
        <v>325</v>
      </c>
      <c r="L365" s="17">
        <v>3</v>
      </c>
      <c r="T365" s="17" t="s">
        <v>325</v>
      </c>
      <c r="U365" s="17">
        <v>3</v>
      </c>
      <c r="AC365" s="17" t="s">
        <v>325</v>
      </c>
      <c r="AD365" s="17">
        <v>3</v>
      </c>
    </row>
    <row r="366" spans="2:30" x14ac:dyDescent="0.25">
      <c r="B366" s="17" t="s">
        <v>326</v>
      </c>
      <c r="C366" s="17">
        <v>2</v>
      </c>
      <c r="K366" s="17" t="s">
        <v>326</v>
      </c>
      <c r="L366" s="17">
        <v>2</v>
      </c>
      <c r="T366" s="17" t="s">
        <v>326</v>
      </c>
      <c r="U366" s="17">
        <v>2</v>
      </c>
      <c r="AC366" s="17" t="s">
        <v>326</v>
      </c>
      <c r="AD366" s="17">
        <v>2</v>
      </c>
    </row>
    <row r="367" spans="2:30" x14ac:dyDescent="0.25">
      <c r="B367" s="17" t="s">
        <v>327</v>
      </c>
      <c r="C367" s="17">
        <v>1</v>
      </c>
      <c r="K367" s="17" t="s">
        <v>327</v>
      </c>
      <c r="L367" s="17">
        <v>1</v>
      </c>
      <c r="T367" s="17" t="s">
        <v>327</v>
      </c>
      <c r="U367" s="17">
        <v>1</v>
      </c>
      <c r="AC367" s="17" t="s">
        <v>327</v>
      </c>
      <c r="AD367" s="17">
        <v>1</v>
      </c>
    </row>
    <row r="368" spans="2:30" x14ac:dyDescent="0.25">
      <c r="B368" s="17" t="s">
        <v>328</v>
      </c>
      <c r="C368" s="17">
        <v>1</v>
      </c>
      <c r="K368" s="17" t="s">
        <v>328</v>
      </c>
      <c r="L368" s="17">
        <v>1</v>
      </c>
      <c r="T368" s="17" t="s">
        <v>328</v>
      </c>
      <c r="U368" s="17">
        <v>1</v>
      </c>
      <c r="AC368" s="17" t="s">
        <v>328</v>
      </c>
      <c r="AD368" s="17">
        <v>1</v>
      </c>
    </row>
    <row r="369" spans="2:30" x14ac:dyDescent="0.25">
      <c r="B369" s="17" t="s">
        <v>474</v>
      </c>
      <c r="C369" s="17">
        <v>1</v>
      </c>
      <c r="K369" s="17" t="s">
        <v>474</v>
      </c>
      <c r="L369" s="17">
        <v>1</v>
      </c>
      <c r="T369" s="17" t="s">
        <v>474</v>
      </c>
      <c r="U369" s="17">
        <v>1</v>
      </c>
      <c r="AC369" s="17" t="s">
        <v>474</v>
      </c>
      <c r="AD369" s="17">
        <v>1</v>
      </c>
    </row>
    <row r="370" spans="2:30" x14ac:dyDescent="0.25">
      <c r="B370" s="17" t="s">
        <v>475</v>
      </c>
      <c r="C370" s="17">
        <v>1</v>
      </c>
      <c r="K370" s="17" t="s">
        <v>475</v>
      </c>
      <c r="L370" s="17">
        <v>1</v>
      </c>
      <c r="T370" s="17" t="s">
        <v>475</v>
      </c>
      <c r="U370" s="17">
        <v>1</v>
      </c>
      <c r="AC370" s="17" t="s">
        <v>475</v>
      </c>
      <c r="AD370" s="17">
        <v>1</v>
      </c>
    </row>
    <row r="371" spans="2:30" x14ac:dyDescent="0.25">
      <c r="B371" s="17" t="s">
        <v>329</v>
      </c>
      <c r="C371" s="17">
        <v>0</v>
      </c>
      <c r="K371" s="17" t="s">
        <v>329</v>
      </c>
      <c r="L371" s="17">
        <v>0</v>
      </c>
      <c r="T371" s="17" t="s">
        <v>329</v>
      </c>
      <c r="U371" s="17">
        <v>0</v>
      </c>
      <c r="AC371" s="17" t="s">
        <v>329</v>
      </c>
      <c r="AD371" s="17">
        <v>0</v>
      </c>
    </row>
    <row r="372" spans="2:30" x14ac:dyDescent="0.25">
      <c r="B372" s="17" t="s">
        <v>330</v>
      </c>
      <c r="C372" s="17">
        <v>0</v>
      </c>
      <c r="K372" s="17" t="s">
        <v>330</v>
      </c>
      <c r="L372" s="17">
        <v>0</v>
      </c>
      <c r="T372" s="17" t="s">
        <v>330</v>
      </c>
      <c r="U372" s="17">
        <v>0</v>
      </c>
      <c r="AC372" s="17" t="s">
        <v>330</v>
      </c>
      <c r="AD372" s="17">
        <v>0</v>
      </c>
    </row>
    <row r="373" spans="2:30" x14ac:dyDescent="0.25">
      <c r="B373" s="17" t="s">
        <v>331</v>
      </c>
      <c r="C373" s="17">
        <v>0</v>
      </c>
      <c r="K373" s="17" t="s">
        <v>331</v>
      </c>
      <c r="L373" s="17">
        <v>0</v>
      </c>
      <c r="T373" s="17" t="s">
        <v>331</v>
      </c>
      <c r="U373" s="17">
        <v>0</v>
      </c>
      <c r="AC373" s="17" t="s">
        <v>331</v>
      </c>
      <c r="AD373" s="17">
        <v>0</v>
      </c>
    </row>
    <row r="374" spans="2:30" x14ac:dyDescent="0.25">
      <c r="B374" s="17" t="s">
        <v>332</v>
      </c>
      <c r="C374" s="17">
        <v>0</v>
      </c>
      <c r="K374" s="17" t="s">
        <v>332</v>
      </c>
      <c r="L374" s="17">
        <v>0</v>
      </c>
      <c r="T374" s="17" t="s">
        <v>332</v>
      </c>
      <c r="U374" s="17">
        <v>0</v>
      </c>
      <c r="AC374" s="17" t="s">
        <v>332</v>
      </c>
      <c r="AD374" s="17">
        <v>0</v>
      </c>
    </row>
    <row r="375" spans="2:30" x14ac:dyDescent="0.25">
      <c r="B375" s="17" t="s">
        <v>333</v>
      </c>
      <c r="C375" s="17">
        <v>0</v>
      </c>
      <c r="K375" s="17" t="s">
        <v>333</v>
      </c>
      <c r="L375" s="17">
        <v>0</v>
      </c>
      <c r="T375" s="17" t="s">
        <v>333</v>
      </c>
      <c r="U375" s="17">
        <v>0</v>
      </c>
      <c r="AC375" s="17" t="s">
        <v>333</v>
      </c>
      <c r="AD375" s="17">
        <v>0</v>
      </c>
    </row>
    <row r="376" spans="2:30" x14ac:dyDescent="0.25">
      <c r="B376" s="17" t="s">
        <v>334</v>
      </c>
      <c r="C376" s="17">
        <v>0</v>
      </c>
      <c r="K376" s="17" t="s">
        <v>334</v>
      </c>
      <c r="L376" s="17">
        <v>0</v>
      </c>
      <c r="T376" s="17" t="s">
        <v>334</v>
      </c>
      <c r="U376" s="17">
        <v>0</v>
      </c>
      <c r="AC376" s="17" t="s">
        <v>334</v>
      </c>
      <c r="AD376" s="17">
        <v>0</v>
      </c>
    </row>
    <row r="377" spans="2:30" x14ac:dyDescent="0.25">
      <c r="B377" s="17" t="s">
        <v>335</v>
      </c>
      <c r="C377" s="17">
        <v>0</v>
      </c>
      <c r="K377" s="17" t="s">
        <v>335</v>
      </c>
      <c r="L377" s="17">
        <v>0</v>
      </c>
      <c r="T377" s="17" t="s">
        <v>335</v>
      </c>
      <c r="U377" s="17">
        <v>0</v>
      </c>
      <c r="AC377" s="17" t="s">
        <v>335</v>
      </c>
      <c r="AD377" s="17">
        <v>0</v>
      </c>
    </row>
    <row r="378" spans="2:30" x14ac:dyDescent="0.25">
      <c r="B378" s="17" t="s">
        <v>336</v>
      </c>
      <c r="C378" s="17">
        <v>0</v>
      </c>
      <c r="K378" s="17" t="s">
        <v>336</v>
      </c>
      <c r="L378" s="17">
        <v>0</v>
      </c>
      <c r="T378" s="17" t="s">
        <v>336</v>
      </c>
      <c r="U378" s="17">
        <v>0</v>
      </c>
      <c r="AC378" s="17" t="s">
        <v>336</v>
      </c>
      <c r="AD378" s="17">
        <v>0</v>
      </c>
    </row>
    <row r="379" spans="2:30" x14ac:dyDescent="0.25">
      <c r="B379" s="17" t="s">
        <v>337</v>
      </c>
      <c r="C379" s="17">
        <v>0</v>
      </c>
      <c r="K379" s="17" t="s">
        <v>337</v>
      </c>
      <c r="L379" s="17">
        <v>0</v>
      </c>
      <c r="T379" s="17" t="s">
        <v>337</v>
      </c>
      <c r="U379" s="17">
        <v>0</v>
      </c>
      <c r="AC379" s="17" t="s">
        <v>337</v>
      </c>
      <c r="AD379" s="17">
        <v>0</v>
      </c>
    </row>
    <row r="380" spans="2:30" x14ac:dyDescent="0.25">
      <c r="B380" s="17" t="s">
        <v>338</v>
      </c>
      <c r="C380" s="17">
        <v>0</v>
      </c>
      <c r="K380" s="17" t="s">
        <v>338</v>
      </c>
      <c r="L380" s="17">
        <v>0</v>
      </c>
      <c r="T380" s="17" t="s">
        <v>338</v>
      </c>
      <c r="U380" s="17">
        <v>0</v>
      </c>
      <c r="AC380" s="17" t="s">
        <v>338</v>
      </c>
      <c r="AD380" s="17">
        <v>0</v>
      </c>
    </row>
    <row r="381" spans="2:30" x14ac:dyDescent="0.25">
      <c r="B381" s="17" t="s">
        <v>339</v>
      </c>
      <c r="C381" s="17">
        <v>0</v>
      </c>
      <c r="K381" s="17" t="s">
        <v>339</v>
      </c>
      <c r="L381" s="17">
        <v>0</v>
      </c>
      <c r="T381" s="17" t="s">
        <v>339</v>
      </c>
      <c r="U381" s="17">
        <v>0</v>
      </c>
      <c r="AC381" s="17" t="s">
        <v>339</v>
      </c>
      <c r="AD381" s="17">
        <v>0</v>
      </c>
    </row>
    <row r="382" spans="2:30" x14ac:dyDescent="0.25">
      <c r="B382" s="17" t="s">
        <v>340</v>
      </c>
      <c r="C382" s="17">
        <v>0</v>
      </c>
      <c r="K382" s="17" t="s">
        <v>340</v>
      </c>
      <c r="L382" s="17">
        <v>0</v>
      </c>
      <c r="T382" s="17" t="s">
        <v>340</v>
      </c>
      <c r="U382" s="17">
        <v>0</v>
      </c>
      <c r="AC382" s="17" t="s">
        <v>340</v>
      </c>
      <c r="AD382" s="17">
        <v>0</v>
      </c>
    </row>
    <row r="383" spans="2:30" x14ac:dyDescent="0.25">
      <c r="B383" s="17" t="s">
        <v>341</v>
      </c>
      <c r="C383" s="17">
        <v>0</v>
      </c>
      <c r="K383" s="17" t="s">
        <v>341</v>
      </c>
      <c r="L383" s="17">
        <v>0</v>
      </c>
      <c r="T383" s="17" t="s">
        <v>341</v>
      </c>
      <c r="U383" s="17">
        <v>0</v>
      </c>
      <c r="AC383" s="17" t="s">
        <v>341</v>
      </c>
      <c r="AD383" s="17">
        <v>0</v>
      </c>
    </row>
    <row r="384" spans="2:30" x14ac:dyDescent="0.25">
      <c r="B384" s="17" t="s">
        <v>342</v>
      </c>
      <c r="C384" s="17">
        <v>0</v>
      </c>
      <c r="K384" s="17" t="s">
        <v>342</v>
      </c>
      <c r="L384" s="17">
        <v>0</v>
      </c>
      <c r="T384" s="17" t="s">
        <v>342</v>
      </c>
      <c r="U384" s="17">
        <v>0</v>
      </c>
      <c r="AC384" s="17" t="s">
        <v>342</v>
      </c>
      <c r="AD384" s="17">
        <v>0</v>
      </c>
    </row>
    <row r="385" spans="2:29" x14ac:dyDescent="0.25">
      <c r="B385" s="17" t="s">
        <v>343</v>
      </c>
      <c r="C385" s="17"/>
      <c r="K385" s="17" t="s">
        <v>343</v>
      </c>
      <c r="T385" s="17" t="s">
        <v>343</v>
      </c>
      <c r="AC385" s="17" t="s">
        <v>343</v>
      </c>
    </row>
    <row r="386" spans="2:29" x14ac:dyDescent="0.25">
      <c r="B386" s="17" t="s">
        <v>344</v>
      </c>
      <c r="C386" s="17"/>
      <c r="K386" s="17" t="s">
        <v>344</v>
      </c>
      <c r="T386" s="17" t="s">
        <v>344</v>
      </c>
      <c r="AC386" s="17" t="s">
        <v>344</v>
      </c>
    </row>
    <row r="387" spans="2:29" x14ac:dyDescent="0.25">
      <c r="B387" s="17" t="s">
        <v>476</v>
      </c>
      <c r="C387" s="17"/>
      <c r="K387" s="17" t="s">
        <v>476</v>
      </c>
      <c r="T387" s="17" t="s">
        <v>476</v>
      </c>
      <c r="AC387" s="17" t="s">
        <v>476</v>
      </c>
    </row>
    <row r="388" spans="2:29" x14ac:dyDescent="0.25">
      <c r="B388" s="17" t="s">
        <v>477</v>
      </c>
      <c r="C388" s="17"/>
      <c r="K388" s="17" t="s">
        <v>477</v>
      </c>
      <c r="T388" s="17" t="s">
        <v>477</v>
      </c>
      <c r="AC388" s="17" t="s">
        <v>477</v>
      </c>
    </row>
    <row r="389" spans="2:29" x14ac:dyDescent="0.25">
      <c r="B389" s="17" t="s">
        <v>478</v>
      </c>
      <c r="C389" s="17"/>
      <c r="K389" s="17" t="s">
        <v>478</v>
      </c>
      <c r="T389" s="17" t="s">
        <v>478</v>
      </c>
      <c r="AC389" s="17" t="s">
        <v>478</v>
      </c>
    </row>
    <row r="390" spans="2:29" x14ac:dyDescent="0.25">
      <c r="B390" s="17" t="s">
        <v>479</v>
      </c>
      <c r="C390" s="17"/>
      <c r="K390" s="17" t="s">
        <v>479</v>
      </c>
      <c r="T390" s="17" t="s">
        <v>479</v>
      </c>
      <c r="AC390" s="17" t="s">
        <v>479</v>
      </c>
    </row>
    <row r="391" spans="2:29" x14ac:dyDescent="0.25">
      <c r="B391" s="17" t="s">
        <v>480</v>
      </c>
      <c r="C391" s="17"/>
      <c r="K391" s="17" t="s">
        <v>480</v>
      </c>
      <c r="T391" s="17" t="s">
        <v>480</v>
      </c>
      <c r="AC391" s="17" t="s">
        <v>480</v>
      </c>
    </row>
    <row r="392" spans="2:29" x14ac:dyDescent="0.25">
      <c r="B392" s="17" t="s">
        <v>481</v>
      </c>
      <c r="C392" s="17"/>
      <c r="K392" s="17" t="s">
        <v>481</v>
      </c>
      <c r="T392" s="17" t="s">
        <v>481</v>
      </c>
      <c r="AC392" s="17" t="s">
        <v>481</v>
      </c>
    </row>
    <row r="393" spans="2:29" x14ac:dyDescent="0.25">
      <c r="B393" s="17" t="s">
        <v>482</v>
      </c>
      <c r="C393" s="17"/>
      <c r="K393" s="17" t="s">
        <v>482</v>
      </c>
      <c r="T393" s="17" t="s">
        <v>482</v>
      </c>
      <c r="AC393" s="17" t="s">
        <v>482</v>
      </c>
    </row>
    <row r="394" spans="2:29" x14ac:dyDescent="0.25">
      <c r="B394" s="17"/>
      <c r="C394" s="17"/>
    </row>
    <row r="395" spans="2:29" x14ac:dyDescent="0.25">
      <c r="B395" s="17"/>
      <c r="C395" s="17"/>
    </row>
    <row r="396" spans="2:29" x14ac:dyDescent="0.25">
      <c r="B396" s="17"/>
      <c r="C396" s="17"/>
    </row>
    <row r="397" spans="2:29" x14ac:dyDescent="0.25">
      <c r="B397" s="17"/>
      <c r="C397" s="17"/>
    </row>
    <row r="398" spans="2:29" x14ac:dyDescent="0.25">
      <c r="B398" s="17"/>
      <c r="C398" s="17"/>
    </row>
    <row r="399" spans="2:29" x14ac:dyDescent="0.25">
      <c r="B399" s="17"/>
      <c r="C399" s="17"/>
    </row>
    <row r="400" spans="2:29" x14ac:dyDescent="0.25">
      <c r="B400" s="17"/>
      <c r="C400" s="17"/>
    </row>
    <row r="401" spans="2:3" x14ac:dyDescent="0.25">
      <c r="B401" s="17"/>
      <c r="C401" s="17"/>
    </row>
    <row r="402" spans="2:3" x14ac:dyDescent="0.25">
      <c r="B402" s="17"/>
      <c r="C402" s="17"/>
    </row>
    <row r="403" spans="2:3" x14ac:dyDescent="0.25">
      <c r="B403" s="17"/>
      <c r="C403" s="17"/>
    </row>
    <row r="404" spans="2:3" x14ac:dyDescent="0.25">
      <c r="B404" s="17"/>
      <c r="C404" s="17"/>
    </row>
    <row r="405" spans="2:3" x14ac:dyDescent="0.25">
      <c r="B405" s="17"/>
      <c r="C405" s="17"/>
    </row>
    <row r="406" spans="2:3" x14ac:dyDescent="0.25">
      <c r="B406" s="17"/>
      <c r="C406" s="17"/>
    </row>
    <row r="407" spans="2:3" x14ac:dyDescent="0.25">
      <c r="B407" s="17"/>
      <c r="C407" s="17"/>
    </row>
    <row r="408" spans="2:3" x14ac:dyDescent="0.25">
      <c r="B408" s="17"/>
      <c r="C408" s="17"/>
    </row>
    <row r="409" spans="2:3" x14ac:dyDescent="0.25">
      <c r="B409" s="17"/>
      <c r="C409" s="17"/>
    </row>
    <row r="410" spans="2:3" x14ac:dyDescent="0.25">
      <c r="B410" s="17"/>
      <c r="C410" s="17"/>
    </row>
    <row r="411" spans="2:3" x14ac:dyDescent="0.25">
      <c r="B411" s="17"/>
      <c r="C411" s="17"/>
    </row>
    <row r="412" spans="2:3" x14ac:dyDescent="0.25">
      <c r="B412" s="17"/>
      <c r="C412" s="17"/>
    </row>
    <row r="413" spans="2:3" x14ac:dyDescent="0.25">
      <c r="B413" s="17"/>
      <c r="C413" s="17"/>
    </row>
    <row r="414" spans="2:3" x14ac:dyDescent="0.25">
      <c r="B414" s="17"/>
      <c r="C414" s="17"/>
    </row>
    <row r="415" spans="2:3" x14ac:dyDescent="0.25">
      <c r="B415" s="17"/>
      <c r="C415" s="17"/>
    </row>
    <row r="416" spans="2:3" x14ac:dyDescent="0.25">
      <c r="B416" s="17"/>
      <c r="C416" s="17"/>
    </row>
    <row r="417" spans="2:3" x14ac:dyDescent="0.25">
      <c r="B417" s="17"/>
      <c r="C417" s="17"/>
    </row>
    <row r="418" spans="2:3" x14ac:dyDescent="0.25">
      <c r="B418" s="17"/>
      <c r="C418" s="17"/>
    </row>
    <row r="419" spans="2:3" x14ac:dyDescent="0.25">
      <c r="B419" s="17"/>
      <c r="C419" s="17"/>
    </row>
    <row r="420" spans="2:3" x14ac:dyDescent="0.25">
      <c r="B420" s="17"/>
      <c r="C420" s="17"/>
    </row>
    <row r="421" spans="2:3" x14ac:dyDescent="0.25">
      <c r="B421" s="17"/>
      <c r="C421" s="17"/>
    </row>
    <row r="422" spans="2:3" x14ac:dyDescent="0.25">
      <c r="B422" s="17"/>
      <c r="C422" s="17"/>
    </row>
    <row r="423" spans="2:3" x14ac:dyDescent="0.25">
      <c r="B423" s="17"/>
      <c r="C423" s="17"/>
    </row>
    <row r="424" spans="2:3" x14ac:dyDescent="0.25">
      <c r="B424" s="17"/>
      <c r="C424" s="17"/>
    </row>
    <row r="425" spans="2:3" x14ac:dyDescent="0.25">
      <c r="B425" s="17"/>
      <c r="C425" s="17"/>
    </row>
    <row r="426" spans="2:3" x14ac:dyDescent="0.25">
      <c r="B426" s="17"/>
      <c r="C426" s="17"/>
    </row>
    <row r="427" spans="2:3" x14ac:dyDescent="0.25">
      <c r="B427" s="17"/>
      <c r="C427" s="17"/>
    </row>
    <row r="428" spans="2:3" x14ac:dyDescent="0.25">
      <c r="B428" s="17"/>
      <c r="C428" s="17"/>
    </row>
    <row r="429" spans="2:3" x14ac:dyDescent="0.25">
      <c r="B429" s="17"/>
      <c r="C429" s="17"/>
    </row>
    <row r="430" spans="2:3" x14ac:dyDescent="0.25">
      <c r="B430" s="17"/>
      <c r="C430" s="17"/>
    </row>
    <row r="431" spans="2:3" x14ac:dyDescent="0.25">
      <c r="B431" s="17"/>
      <c r="C431" s="17"/>
    </row>
    <row r="432" spans="2:3" x14ac:dyDescent="0.25">
      <c r="B432" s="17"/>
      <c r="C432" s="17"/>
    </row>
    <row r="433" spans="2:3" x14ac:dyDescent="0.25">
      <c r="B433" s="17"/>
      <c r="C433" s="17"/>
    </row>
    <row r="434" spans="2:3" x14ac:dyDescent="0.25">
      <c r="B434" s="17"/>
      <c r="C434" s="17"/>
    </row>
    <row r="435" spans="2:3" x14ac:dyDescent="0.25">
      <c r="B435" s="17"/>
      <c r="C435" s="17"/>
    </row>
    <row r="436" spans="2:3" x14ac:dyDescent="0.25">
      <c r="B436" s="17"/>
      <c r="C436" s="17"/>
    </row>
    <row r="437" spans="2:3" x14ac:dyDescent="0.25">
      <c r="B437" s="17"/>
      <c r="C437" s="17"/>
    </row>
    <row r="438" spans="2:3" x14ac:dyDescent="0.25">
      <c r="B438" s="17"/>
      <c r="C438" s="17"/>
    </row>
    <row r="439" spans="2:3" x14ac:dyDescent="0.25">
      <c r="B439" s="17"/>
      <c r="C439" s="17"/>
    </row>
    <row r="440" spans="2:3" x14ac:dyDescent="0.25">
      <c r="B440" s="17"/>
      <c r="C440" s="17"/>
    </row>
    <row r="441" spans="2:3" x14ac:dyDescent="0.25">
      <c r="B441" s="17"/>
      <c r="C441" s="17"/>
    </row>
    <row r="442" spans="2:3" x14ac:dyDescent="0.25">
      <c r="B442" s="17"/>
      <c r="C442" s="17"/>
    </row>
    <row r="443" spans="2:3" x14ac:dyDescent="0.25">
      <c r="B443" s="17"/>
      <c r="C443" s="17"/>
    </row>
    <row r="444" spans="2:3" x14ac:dyDescent="0.25">
      <c r="B444" s="17"/>
      <c r="C444" s="17"/>
    </row>
    <row r="445" spans="2:3" x14ac:dyDescent="0.25">
      <c r="B445" s="17"/>
      <c r="C445" s="17"/>
    </row>
    <row r="446" spans="2:3" x14ac:dyDescent="0.25">
      <c r="B446" s="17"/>
      <c r="C446" s="17"/>
    </row>
    <row r="447" spans="2:3" x14ac:dyDescent="0.25">
      <c r="B447" s="17"/>
      <c r="C447" s="17"/>
    </row>
    <row r="448" spans="2:3" x14ac:dyDescent="0.25">
      <c r="B448" s="17"/>
      <c r="C448" s="17"/>
    </row>
    <row r="449" spans="2:3" x14ac:dyDescent="0.25">
      <c r="B449" s="17"/>
      <c r="C449" s="17"/>
    </row>
    <row r="450" spans="2:3" x14ac:dyDescent="0.25">
      <c r="B450" s="17"/>
      <c r="C450" s="17"/>
    </row>
    <row r="451" spans="2:3" x14ac:dyDescent="0.25">
      <c r="B451" s="17"/>
      <c r="C451" s="17"/>
    </row>
    <row r="452" spans="2:3" x14ac:dyDescent="0.25">
      <c r="B452" s="17"/>
      <c r="C452" s="17"/>
    </row>
    <row r="453" spans="2:3" x14ac:dyDescent="0.25">
      <c r="B453" s="17"/>
      <c r="C453" s="17"/>
    </row>
    <row r="454" spans="2:3" x14ac:dyDescent="0.25">
      <c r="B454" s="17"/>
      <c r="C454" s="17"/>
    </row>
    <row r="455" spans="2:3" x14ac:dyDescent="0.25">
      <c r="B455" s="17"/>
      <c r="C455" s="17"/>
    </row>
    <row r="456" spans="2:3" x14ac:dyDescent="0.25">
      <c r="B456" s="17"/>
      <c r="C456" s="17"/>
    </row>
    <row r="457" spans="2:3" x14ac:dyDescent="0.25">
      <c r="B457" s="17"/>
      <c r="C457" s="17"/>
    </row>
    <row r="458" spans="2:3" x14ac:dyDescent="0.25">
      <c r="B458" s="17"/>
      <c r="C458" s="17"/>
    </row>
    <row r="459" spans="2:3" x14ac:dyDescent="0.25">
      <c r="B459" s="17"/>
      <c r="C459" s="17"/>
    </row>
    <row r="460" spans="2:3" x14ac:dyDescent="0.25">
      <c r="B460" s="17"/>
      <c r="C460" s="17"/>
    </row>
    <row r="461" spans="2:3" x14ac:dyDescent="0.25">
      <c r="B461" s="17"/>
      <c r="C461" s="17"/>
    </row>
    <row r="462" spans="2:3" x14ac:dyDescent="0.25">
      <c r="B462" s="17"/>
      <c r="C462" s="17"/>
    </row>
    <row r="463" spans="2:3" x14ac:dyDescent="0.25">
      <c r="B463" s="17"/>
      <c r="C463" s="17"/>
    </row>
    <row r="464" spans="2:3" x14ac:dyDescent="0.25">
      <c r="B464" s="17"/>
      <c r="C464" s="17"/>
    </row>
    <row r="465" spans="2:3" x14ac:dyDescent="0.25">
      <c r="B465" s="17"/>
      <c r="C465" s="17"/>
    </row>
    <row r="466" spans="2:3" x14ac:dyDescent="0.25">
      <c r="B466" s="17"/>
      <c r="C466" s="17"/>
    </row>
    <row r="467" spans="2:3" x14ac:dyDescent="0.25">
      <c r="B467" s="17"/>
      <c r="C467" s="17"/>
    </row>
    <row r="468" spans="2:3" x14ac:dyDescent="0.25">
      <c r="B468" s="17"/>
      <c r="C468" s="17"/>
    </row>
    <row r="469" spans="2:3" x14ac:dyDescent="0.25">
      <c r="B469" s="17"/>
      <c r="C469" s="17"/>
    </row>
    <row r="470" spans="2:3" x14ac:dyDescent="0.25">
      <c r="B470" s="17"/>
      <c r="C470" s="17"/>
    </row>
    <row r="471" spans="2:3" x14ac:dyDescent="0.25">
      <c r="B471" s="17"/>
      <c r="C471" s="17"/>
    </row>
    <row r="472" spans="2:3" x14ac:dyDescent="0.25">
      <c r="B472" s="17"/>
      <c r="C472" s="17"/>
    </row>
    <row r="473" spans="2:3" x14ac:dyDescent="0.25">
      <c r="B473" s="17"/>
      <c r="C473" s="17"/>
    </row>
    <row r="474" spans="2:3" x14ac:dyDescent="0.25">
      <c r="B474" s="17"/>
      <c r="C474" s="17"/>
    </row>
    <row r="475" spans="2:3" x14ac:dyDescent="0.25">
      <c r="B475" s="17"/>
      <c r="C475" s="17"/>
    </row>
    <row r="476" spans="2:3" x14ac:dyDescent="0.25">
      <c r="B476" s="17"/>
      <c r="C476" s="17"/>
    </row>
    <row r="477" spans="2:3" x14ac:dyDescent="0.25">
      <c r="B477" s="17"/>
      <c r="C477" s="17"/>
    </row>
    <row r="478" spans="2:3" x14ac:dyDescent="0.25">
      <c r="B478" s="17"/>
      <c r="C478" s="17"/>
    </row>
    <row r="479" spans="2:3" x14ac:dyDescent="0.25">
      <c r="B479" s="17"/>
      <c r="C479" s="17"/>
    </row>
    <row r="480" spans="2:3" x14ac:dyDescent="0.25">
      <c r="B480" s="17"/>
      <c r="C480" s="17"/>
    </row>
    <row r="481" spans="2:3" x14ac:dyDescent="0.25">
      <c r="B481" s="17"/>
      <c r="C481" s="17"/>
    </row>
    <row r="482" spans="2:3" x14ac:dyDescent="0.25">
      <c r="B482" s="17"/>
      <c r="C482" s="17"/>
    </row>
    <row r="483" spans="2:3" x14ac:dyDescent="0.25">
      <c r="B483" s="17"/>
      <c r="C483" s="17"/>
    </row>
    <row r="484" spans="2:3" x14ac:dyDescent="0.25">
      <c r="B484" s="17"/>
      <c r="C484" s="17"/>
    </row>
    <row r="485" spans="2:3" x14ac:dyDescent="0.25">
      <c r="B485" s="17"/>
      <c r="C485" s="17"/>
    </row>
    <row r="486" spans="2:3" x14ac:dyDescent="0.25">
      <c r="B486" s="17"/>
      <c r="C486" s="17"/>
    </row>
    <row r="487" spans="2:3" x14ac:dyDescent="0.25">
      <c r="B487" s="17"/>
      <c r="C487" s="17"/>
    </row>
    <row r="488" spans="2:3" x14ac:dyDescent="0.25">
      <c r="B488" s="17"/>
      <c r="C488" s="17"/>
    </row>
    <row r="489" spans="2:3" x14ac:dyDescent="0.25">
      <c r="B489" s="17"/>
      <c r="C489" s="17"/>
    </row>
    <row r="490" spans="2:3" x14ac:dyDescent="0.25">
      <c r="B490" s="17"/>
      <c r="C490" s="17"/>
    </row>
    <row r="491" spans="2:3" x14ac:dyDescent="0.25">
      <c r="B491" s="17"/>
      <c r="C491" s="17"/>
    </row>
    <row r="492" spans="2:3" x14ac:dyDescent="0.25">
      <c r="B492" s="17"/>
      <c r="C492" s="17"/>
    </row>
    <row r="493" spans="2:3" x14ac:dyDescent="0.25">
      <c r="B493" s="17"/>
      <c r="C493" s="17"/>
    </row>
    <row r="494" spans="2:3" x14ac:dyDescent="0.25">
      <c r="B494" s="17"/>
      <c r="C494" s="17"/>
    </row>
    <row r="495" spans="2:3" x14ac:dyDescent="0.25">
      <c r="B495" s="17"/>
      <c r="C495" s="17"/>
    </row>
    <row r="496" spans="2:3" x14ac:dyDescent="0.25">
      <c r="B496" s="17"/>
      <c r="C496" s="17"/>
    </row>
    <row r="497" spans="2:3" x14ac:dyDescent="0.25">
      <c r="B497" s="17"/>
      <c r="C497" s="17"/>
    </row>
    <row r="498" spans="2:3" x14ac:dyDescent="0.25">
      <c r="B498" s="17"/>
      <c r="C498" s="17"/>
    </row>
    <row r="499" spans="2:3" x14ac:dyDescent="0.25">
      <c r="B499" s="17"/>
      <c r="C499" s="17"/>
    </row>
    <row r="500" spans="2:3" x14ac:dyDescent="0.25">
      <c r="B500" s="17"/>
      <c r="C500" s="17"/>
    </row>
    <row r="501" spans="2:3" x14ac:dyDescent="0.25">
      <c r="B501" s="17"/>
      <c r="C501" s="17"/>
    </row>
    <row r="502" spans="2:3" x14ac:dyDescent="0.25">
      <c r="B502" s="17"/>
      <c r="C502" s="17"/>
    </row>
    <row r="503" spans="2:3" x14ac:dyDescent="0.25">
      <c r="B503" s="17"/>
      <c r="C503" s="17"/>
    </row>
    <row r="504" spans="2:3" x14ac:dyDescent="0.25">
      <c r="B504" s="17"/>
      <c r="C504" s="17"/>
    </row>
    <row r="505" spans="2:3" x14ac:dyDescent="0.25">
      <c r="B505" s="17"/>
      <c r="C505" s="17"/>
    </row>
    <row r="506" spans="2:3" x14ac:dyDescent="0.25">
      <c r="B506" s="17"/>
      <c r="C506" s="17"/>
    </row>
    <row r="507" spans="2:3" x14ac:dyDescent="0.25">
      <c r="B507" s="17"/>
      <c r="C507" s="17"/>
    </row>
    <row r="508" spans="2:3" x14ac:dyDescent="0.25">
      <c r="B508" s="17"/>
      <c r="C508" s="17"/>
    </row>
    <row r="509" spans="2:3" x14ac:dyDescent="0.25">
      <c r="B509" s="17"/>
      <c r="C509" s="17"/>
    </row>
    <row r="510" spans="2:3" x14ac:dyDescent="0.25">
      <c r="B510" s="17"/>
      <c r="C510" s="17"/>
    </row>
    <row r="511" spans="2:3" x14ac:dyDescent="0.25">
      <c r="B511" s="17"/>
      <c r="C511" s="17"/>
    </row>
    <row r="512" spans="2:3" x14ac:dyDescent="0.25">
      <c r="B512" s="17"/>
      <c r="C512" s="17"/>
    </row>
    <row r="513" spans="2:3" x14ac:dyDescent="0.25">
      <c r="B513" s="17"/>
      <c r="C513" s="17"/>
    </row>
    <row r="514" spans="2:3" x14ac:dyDescent="0.25">
      <c r="B514" s="17"/>
      <c r="C514" s="17"/>
    </row>
    <row r="515" spans="2:3" x14ac:dyDescent="0.25">
      <c r="B515" s="17"/>
      <c r="C515" s="17"/>
    </row>
    <row r="516" spans="2:3" x14ac:dyDescent="0.25">
      <c r="B516" s="17"/>
      <c r="C516" s="17"/>
    </row>
    <row r="517" spans="2:3" x14ac:dyDescent="0.25">
      <c r="B517" s="17"/>
      <c r="C517" s="17"/>
    </row>
    <row r="518" spans="2:3" x14ac:dyDescent="0.25">
      <c r="B518" s="17"/>
      <c r="C518" s="17"/>
    </row>
    <row r="519" spans="2:3" x14ac:dyDescent="0.25">
      <c r="B519" s="17"/>
      <c r="C519" s="17"/>
    </row>
    <row r="520" spans="2:3" x14ac:dyDescent="0.25">
      <c r="B520" s="17"/>
      <c r="C520" s="17"/>
    </row>
    <row r="521" spans="2:3" x14ac:dyDescent="0.25">
      <c r="B521" s="17"/>
      <c r="C521" s="17"/>
    </row>
    <row r="522" spans="2:3" x14ac:dyDescent="0.25">
      <c r="B522" s="17"/>
      <c r="C522" s="17"/>
    </row>
    <row r="523" spans="2:3" x14ac:dyDescent="0.25">
      <c r="B523" s="17"/>
      <c r="C523" s="17"/>
    </row>
    <row r="524" spans="2:3" x14ac:dyDescent="0.25">
      <c r="B524" s="17"/>
      <c r="C524" s="17"/>
    </row>
    <row r="525" spans="2:3" x14ac:dyDescent="0.25">
      <c r="B525" s="17"/>
      <c r="C525" s="17"/>
    </row>
    <row r="526" spans="2:3" x14ac:dyDescent="0.25">
      <c r="B526" s="17"/>
      <c r="C526" s="17"/>
    </row>
    <row r="527" spans="2:3" x14ac:dyDescent="0.25">
      <c r="B527" s="17"/>
      <c r="C527" s="17"/>
    </row>
    <row r="528" spans="2:3" x14ac:dyDescent="0.25">
      <c r="B528" s="17"/>
      <c r="C528" s="17"/>
    </row>
    <row r="529" spans="2:3" x14ac:dyDescent="0.25">
      <c r="B529" s="17"/>
      <c r="C529" s="17"/>
    </row>
    <row r="530" spans="2:3" x14ac:dyDescent="0.25">
      <c r="B530" s="17"/>
      <c r="C530" s="17"/>
    </row>
    <row r="531" spans="2:3" x14ac:dyDescent="0.25">
      <c r="B531" s="17"/>
      <c r="C531" s="17"/>
    </row>
    <row r="532" spans="2:3" x14ac:dyDescent="0.25">
      <c r="B532" s="17"/>
      <c r="C532" s="17"/>
    </row>
    <row r="533" spans="2:3" x14ac:dyDescent="0.25">
      <c r="B533" s="17"/>
      <c r="C533" s="17"/>
    </row>
    <row r="534" spans="2:3" x14ac:dyDescent="0.25">
      <c r="B534" s="17"/>
      <c r="C534" s="17"/>
    </row>
    <row r="535" spans="2:3" x14ac:dyDescent="0.25">
      <c r="B535" s="17"/>
      <c r="C535" s="17"/>
    </row>
    <row r="536" spans="2:3" x14ac:dyDescent="0.25">
      <c r="B536" s="17"/>
      <c r="C536" s="17"/>
    </row>
    <row r="537" spans="2:3" x14ac:dyDescent="0.25">
      <c r="B537" s="17"/>
      <c r="C537" s="17"/>
    </row>
    <row r="538" spans="2:3" x14ac:dyDescent="0.25">
      <c r="B538" s="17"/>
      <c r="C538" s="17"/>
    </row>
    <row r="539" spans="2:3" x14ac:dyDescent="0.25">
      <c r="B539" s="17"/>
      <c r="C539" s="17"/>
    </row>
    <row r="540" spans="2:3" x14ac:dyDescent="0.25">
      <c r="B540" s="17"/>
      <c r="C540" s="17"/>
    </row>
    <row r="541" spans="2:3" x14ac:dyDescent="0.25">
      <c r="B541" s="17"/>
      <c r="C541" s="17"/>
    </row>
    <row r="542" spans="2:3" x14ac:dyDescent="0.25">
      <c r="B542" s="17"/>
      <c r="C542" s="17"/>
    </row>
    <row r="543" spans="2:3" x14ac:dyDescent="0.25">
      <c r="B543" s="17"/>
      <c r="C543" s="17"/>
    </row>
    <row r="544" spans="2:3" x14ac:dyDescent="0.25">
      <c r="B544" s="17"/>
      <c r="C544" s="17"/>
    </row>
    <row r="545" spans="2:3" x14ac:dyDescent="0.25">
      <c r="B545" s="17"/>
      <c r="C545" s="17"/>
    </row>
    <row r="546" spans="2:3" x14ac:dyDescent="0.25">
      <c r="B546" s="17"/>
      <c r="C546" s="17"/>
    </row>
    <row r="547" spans="2:3" x14ac:dyDescent="0.25">
      <c r="B547" s="17"/>
      <c r="C547" s="17"/>
    </row>
    <row r="548" spans="2:3" x14ac:dyDescent="0.25">
      <c r="B548" s="17"/>
      <c r="C548" s="17"/>
    </row>
    <row r="549" spans="2:3" x14ac:dyDescent="0.25">
      <c r="B549" s="17"/>
      <c r="C549" s="17"/>
    </row>
    <row r="550" spans="2:3" x14ac:dyDescent="0.25">
      <c r="B550" s="17"/>
      <c r="C550" s="17"/>
    </row>
    <row r="551" spans="2:3" x14ac:dyDescent="0.25">
      <c r="B551" s="17"/>
      <c r="C551" s="17"/>
    </row>
    <row r="552" spans="2:3" x14ac:dyDescent="0.25">
      <c r="B552" s="17"/>
      <c r="C552" s="17"/>
    </row>
    <row r="553" spans="2:3" x14ac:dyDescent="0.25">
      <c r="B553" s="17"/>
      <c r="C553" s="17"/>
    </row>
    <row r="554" spans="2:3" x14ac:dyDescent="0.25">
      <c r="B554" s="17"/>
      <c r="C554" s="17"/>
    </row>
    <row r="555" spans="2:3" x14ac:dyDescent="0.25">
      <c r="B555" s="17"/>
      <c r="C555" s="17"/>
    </row>
    <row r="556" spans="2:3" x14ac:dyDescent="0.25">
      <c r="B556" s="17"/>
      <c r="C556" s="17"/>
    </row>
    <row r="557" spans="2:3" x14ac:dyDescent="0.25">
      <c r="B557" s="17"/>
      <c r="C557" s="17"/>
    </row>
    <row r="558" spans="2:3" x14ac:dyDescent="0.25">
      <c r="B558" s="17"/>
      <c r="C558" s="17"/>
    </row>
    <row r="559" spans="2:3" x14ac:dyDescent="0.25">
      <c r="B559" s="17"/>
      <c r="C559" s="17"/>
    </row>
    <row r="560" spans="2:3" x14ac:dyDescent="0.25">
      <c r="B560" s="17"/>
      <c r="C560" s="17"/>
    </row>
    <row r="561" spans="2:3" x14ac:dyDescent="0.25">
      <c r="B561" s="17"/>
      <c r="C561" s="17"/>
    </row>
    <row r="562" spans="2:3" x14ac:dyDescent="0.25">
      <c r="B562" s="17"/>
      <c r="C562" s="17"/>
    </row>
    <row r="563" spans="2:3" x14ac:dyDescent="0.25">
      <c r="B563" s="17"/>
      <c r="C563" s="17"/>
    </row>
    <row r="564" spans="2:3" x14ac:dyDescent="0.25">
      <c r="B564" s="17"/>
      <c r="C564" s="17"/>
    </row>
    <row r="565" spans="2:3" x14ac:dyDescent="0.25">
      <c r="B565" s="17"/>
      <c r="C565" s="17"/>
    </row>
    <row r="566" spans="2:3" x14ac:dyDescent="0.25">
      <c r="B566" s="17"/>
      <c r="C566" s="17"/>
    </row>
    <row r="567" spans="2:3" x14ac:dyDescent="0.25">
      <c r="B567" s="17"/>
      <c r="C567" s="17"/>
    </row>
    <row r="568" spans="2:3" x14ac:dyDescent="0.25">
      <c r="B568" s="17"/>
      <c r="C568" s="17"/>
    </row>
    <row r="569" spans="2:3" x14ac:dyDescent="0.25">
      <c r="B569" s="17"/>
      <c r="C569" s="17"/>
    </row>
    <row r="570" spans="2:3" x14ac:dyDescent="0.25">
      <c r="B570" s="17"/>
      <c r="C570" s="17"/>
    </row>
    <row r="571" spans="2:3" x14ac:dyDescent="0.25">
      <c r="B571" s="17"/>
      <c r="C571" s="17"/>
    </row>
    <row r="572" spans="2:3" x14ac:dyDescent="0.25">
      <c r="B572" s="17"/>
      <c r="C572" s="17"/>
    </row>
    <row r="573" spans="2:3" x14ac:dyDescent="0.25">
      <c r="B573" s="17"/>
      <c r="C573" s="17"/>
    </row>
    <row r="574" spans="2:3" x14ac:dyDescent="0.25">
      <c r="B574" s="17"/>
      <c r="C574" s="17"/>
    </row>
    <row r="575" spans="2:3" x14ac:dyDescent="0.25">
      <c r="B575" s="17"/>
      <c r="C575" s="17"/>
    </row>
    <row r="576" spans="2:3" x14ac:dyDescent="0.25">
      <c r="B576" s="17"/>
      <c r="C576" s="17"/>
    </row>
    <row r="577" spans="2:3" x14ac:dyDescent="0.25">
      <c r="B577" s="17"/>
      <c r="C577" s="17"/>
    </row>
    <row r="578" spans="2:3" x14ac:dyDescent="0.25">
      <c r="B578" s="17"/>
      <c r="C578" s="17"/>
    </row>
    <row r="579" spans="2:3" x14ac:dyDescent="0.25">
      <c r="B579" s="17"/>
      <c r="C579" s="17"/>
    </row>
    <row r="580" spans="2:3" x14ac:dyDescent="0.25">
      <c r="B580" s="17"/>
      <c r="C580" s="17"/>
    </row>
    <row r="581" spans="2:3" x14ac:dyDescent="0.25">
      <c r="B581" s="17"/>
      <c r="C581" s="17"/>
    </row>
    <row r="582" spans="2:3" x14ac:dyDescent="0.25">
      <c r="B582" s="17"/>
      <c r="C582" s="17"/>
    </row>
    <row r="583" spans="2:3" x14ac:dyDescent="0.25">
      <c r="B583" s="17"/>
      <c r="C583" s="17"/>
    </row>
    <row r="584" spans="2:3" x14ac:dyDescent="0.25">
      <c r="B584" s="17"/>
      <c r="C584" s="17"/>
    </row>
    <row r="585" spans="2:3" x14ac:dyDescent="0.25">
      <c r="B585" s="17"/>
      <c r="C585" s="17"/>
    </row>
    <row r="586" spans="2:3" x14ac:dyDescent="0.25">
      <c r="B586" s="17"/>
      <c r="C586" s="17"/>
    </row>
    <row r="587" spans="2:3" x14ac:dyDescent="0.25">
      <c r="B587" s="17"/>
      <c r="C587" s="17"/>
    </row>
    <row r="588" spans="2:3" x14ac:dyDescent="0.25">
      <c r="B588" s="17"/>
      <c r="C588" s="17"/>
    </row>
    <row r="589" spans="2:3" x14ac:dyDescent="0.25">
      <c r="B589" s="17"/>
      <c r="C589" s="17"/>
    </row>
    <row r="590" spans="2:3" x14ac:dyDescent="0.25">
      <c r="B590" s="17"/>
      <c r="C590" s="17"/>
    </row>
    <row r="591" spans="2:3" x14ac:dyDescent="0.25">
      <c r="B591" s="17"/>
      <c r="C591" s="17"/>
    </row>
    <row r="592" spans="2:3" x14ac:dyDescent="0.25">
      <c r="B592" s="17"/>
      <c r="C592" s="17"/>
    </row>
    <row r="593" spans="2:3" x14ac:dyDescent="0.25">
      <c r="B593" s="17"/>
      <c r="C593" s="17"/>
    </row>
    <row r="594" spans="2:3" x14ac:dyDescent="0.25">
      <c r="B594" s="17"/>
      <c r="C594" s="17"/>
    </row>
    <row r="595" spans="2:3" x14ac:dyDescent="0.25">
      <c r="B595" s="17"/>
      <c r="C595" s="17"/>
    </row>
    <row r="596" spans="2:3" x14ac:dyDescent="0.25">
      <c r="B596" s="17"/>
      <c r="C596" s="17"/>
    </row>
    <row r="597" spans="2:3" x14ac:dyDescent="0.25">
      <c r="B597" s="17"/>
      <c r="C597" s="17"/>
    </row>
    <row r="598" spans="2:3" x14ac:dyDescent="0.25">
      <c r="B598" s="17"/>
      <c r="C598" s="17"/>
    </row>
    <row r="599" spans="2:3" x14ac:dyDescent="0.25">
      <c r="B599" s="17"/>
      <c r="C599" s="17"/>
    </row>
    <row r="600" spans="2:3" x14ac:dyDescent="0.25">
      <c r="B600" s="17"/>
      <c r="C600" s="17"/>
    </row>
    <row r="601" spans="2:3" x14ac:dyDescent="0.25">
      <c r="B601" s="17"/>
      <c r="C601" s="17"/>
    </row>
    <row r="602" spans="2:3" x14ac:dyDescent="0.25">
      <c r="B602" s="17"/>
      <c r="C602" s="17"/>
    </row>
    <row r="603" spans="2:3" x14ac:dyDescent="0.25">
      <c r="B603" s="17"/>
      <c r="C603" s="17"/>
    </row>
    <row r="604" spans="2:3" x14ac:dyDescent="0.25">
      <c r="B604" s="17"/>
      <c r="C604" s="17"/>
    </row>
    <row r="605" spans="2:3" x14ac:dyDescent="0.25">
      <c r="B605" s="17"/>
      <c r="C605" s="17"/>
    </row>
    <row r="606" spans="2:3" x14ac:dyDescent="0.25">
      <c r="B606" s="17"/>
      <c r="C606" s="17"/>
    </row>
    <row r="607" spans="2:3" x14ac:dyDescent="0.25">
      <c r="B607" s="17"/>
      <c r="C607" s="17"/>
    </row>
    <row r="608" spans="2:3" x14ac:dyDescent="0.25">
      <c r="B608" s="17"/>
      <c r="C608" s="17"/>
    </row>
    <row r="609" spans="2:3" x14ac:dyDescent="0.25">
      <c r="B609" s="17"/>
      <c r="C609" s="17"/>
    </row>
    <row r="610" spans="2:3" x14ac:dyDescent="0.25">
      <c r="B610" s="17"/>
      <c r="C610" s="17"/>
    </row>
    <row r="611" spans="2:3" x14ac:dyDescent="0.25">
      <c r="B611" s="17"/>
      <c r="C611" s="17"/>
    </row>
    <row r="612" spans="2:3" x14ac:dyDescent="0.25">
      <c r="B612" s="17"/>
      <c r="C612" s="17"/>
    </row>
    <row r="613" spans="2:3" x14ac:dyDescent="0.25">
      <c r="B613" s="17"/>
      <c r="C613" s="17"/>
    </row>
    <row r="614" spans="2:3" x14ac:dyDescent="0.25">
      <c r="B614" s="17"/>
      <c r="C614" s="17"/>
    </row>
    <row r="615" spans="2:3" x14ac:dyDescent="0.25">
      <c r="B615" s="17"/>
      <c r="C615" s="17"/>
    </row>
    <row r="616" spans="2:3" x14ac:dyDescent="0.25">
      <c r="B616" s="17"/>
      <c r="C616" s="17"/>
    </row>
    <row r="617" spans="2:3" x14ac:dyDescent="0.25">
      <c r="B617" s="17"/>
      <c r="C617" s="17"/>
    </row>
    <row r="618" spans="2:3" x14ac:dyDescent="0.25">
      <c r="B618" s="17"/>
      <c r="C618" s="17"/>
    </row>
    <row r="619" spans="2:3" x14ac:dyDescent="0.25">
      <c r="B619" s="17"/>
      <c r="C619" s="17"/>
    </row>
    <row r="620" spans="2:3" x14ac:dyDescent="0.25">
      <c r="B620" s="17"/>
      <c r="C620" s="17"/>
    </row>
    <row r="621" spans="2:3" x14ac:dyDescent="0.25">
      <c r="B621" s="17"/>
      <c r="C621" s="17"/>
    </row>
    <row r="622" spans="2:3" x14ac:dyDescent="0.25">
      <c r="B622" s="17"/>
      <c r="C622" s="17"/>
    </row>
    <row r="623" spans="2:3" x14ac:dyDescent="0.25">
      <c r="B623" s="17"/>
      <c r="C623" s="17"/>
    </row>
    <row r="624" spans="2:3" x14ac:dyDescent="0.25">
      <c r="B624" s="17"/>
      <c r="C624" s="17"/>
    </row>
    <row r="625" spans="2:3" x14ac:dyDescent="0.25">
      <c r="B625" s="17"/>
      <c r="C625" s="17"/>
    </row>
    <row r="626" spans="2:3" x14ac:dyDescent="0.25">
      <c r="B626" s="17"/>
      <c r="C626" s="17"/>
    </row>
    <row r="627" spans="2:3" x14ac:dyDescent="0.25">
      <c r="B627" s="17"/>
      <c r="C627" s="17"/>
    </row>
    <row r="628" spans="2:3" x14ac:dyDescent="0.25">
      <c r="B628" s="17"/>
      <c r="C628" s="17"/>
    </row>
    <row r="629" spans="2:3" x14ac:dyDescent="0.25">
      <c r="B629" s="17"/>
      <c r="C629" s="17"/>
    </row>
    <row r="630" spans="2:3" x14ac:dyDescent="0.25">
      <c r="B630" s="17"/>
      <c r="C630" s="17"/>
    </row>
    <row r="631" spans="2:3" x14ac:dyDescent="0.25">
      <c r="B631" s="17"/>
      <c r="C631" s="17"/>
    </row>
    <row r="632" spans="2:3" x14ac:dyDescent="0.25">
      <c r="B632" s="17"/>
      <c r="C632" s="17"/>
    </row>
    <row r="633" spans="2:3" x14ac:dyDescent="0.25">
      <c r="B633" s="17"/>
      <c r="C633" s="17"/>
    </row>
    <row r="634" spans="2:3" x14ac:dyDescent="0.25">
      <c r="B634" s="17"/>
      <c r="C634" s="17"/>
    </row>
    <row r="635" spans="2:3" x14ac:dyDescent="0.25">
      <c r="B635" s="17"/>
      <c r="C635" s="17"/>
    </row>
    <row r="636" spans="2:3" x14ac:dyDescent="0.25">
      <c r="B636" s="17"/>
      <c r="C636" s="17"/>
    </row>
    <row r="637" spans="2:3" x14ac:dyDescent="0.25">
      <c r="B637" s="17"/>
      <c r="C637" s="17"/>
    </row>
    <row r="638" spans="2:3" x14ac:dyDescent="0.25">
      <c r="B638" s="17"/>
      <c r="C638" s="17"/>
    </row>
    <row r="639" spans="2:3" x14ac:dyDescent="0.25">
      <c r="B639" s="17"/>
      <c r="C639" s="17"/>
    </row>
    <row r="640" spans="2:3" x14ac:dyDescent="0.25">
      <c r="B640" s="17"/>
      <c r="C640" s="17"/>
    </row>
    <row r="641" spans="2:3" x14ac:dyDescent="0.25">
      <c r="B641" s="17"/>
      <c r="C641" s="17"/>
    </row>
    <row r="642" spans="2:3" x14ac:dyDescent="0.25">
      <c r="B642" s="17"/>
      <c r="C642" s="17"/>
    </row>
    <row r="643" spans="2:3" x14ac:dyDescent="0.25">
      <c r="B643" s="17"/>
      <c r="C643" s="17"/>
    </row>
    <row r="644" spans="2:3" x14ac:dyDescent="0.25">
      <c r="B644" s="17"/>
      <c r="C644" s="17"/>
    </row>
    <row r="645" spans="2:3" x14ac:dyDescent="0.25">
      <c r="B645" s="17"/>
      <c r="C645" s="17"/>
    </row>
    <row r="646" spans="2:3" x14ac:dyDescent="0.25">
      <c r="B646" s="17"/>
      <c r="C646" s="17"/>
    </row>
    <row r="647" spans="2:3" x14ac:dyDescent="0.25">
      <c r="B647" s="17"/>
      <c r="C647" s="17"/>
    </row>
    <row r="648" spans="2:3" x14ac:dyDescent="0.25">
      <c r="B648" s="17"/>
      <c r="C648" s="17"/>
    </row>
    <row r="649" spans="2:3" x14ac:dyDescent="0.25">
      <c r="B649" s="17"/>
      <c r="C649" s="17"/>
    </row>
    <row r="650" spans="2:3" x14ac:dyDescent="0.25">
      <c r="B650" s="17"/>
      <c r="C650" s="17"/>
    </row>
    <row r="651" spans="2:3" x14ac:dyDescent="0.25">
      <c r="B651" s="17"/>
      <c r="C651" s="17"/>
    </row>
    <row r="652" spans="2:3" x14ac:dyDescent="0.25">
      <c r="B652" s="17"/>
      <c r="C652" s="17"/>
    </row>
    <row r="653" spans="2:3" x14ac:dyDescent="0.25">
      <c r="B653" s="17"/>
      <c r="C653" s="17"/>
    </row>
    <row r="654" spans="2:3" x14ac:dyDescent="0.25">
      <c r="B654" s="17"/>
      <c r="C654" s="17"/>
    </row>
    <row r="655" spans="2:3" x14ac:dyDescent="0.25">
      <c r="B655" s="17"/>
      <c r="C655" s="17"/>
    </row>
    <row r="656" spans="2:3" x14ac:dyDescent="0.25">
      <c r="B656" s="17"/>
      <c r="C656" s="17"/>
    </row>
    <row r="657" spans="2:3" x14ac:dyDescent="0.25">
      <c r="B657" s="17"/>
      <c r="C657" s="17"/>
    </row>
    <row r="658" spans="2:3" x14ac:dyDescent="0.25">
      <c r="B658" s="17"/>
      <c r="C658" s="17"/>
    </row>
    <row r="659" spans="2:3" x14ac:dyDescent="0.25">
      <c r="B659" s="17"/>
      <c r="C659" s="17"/>
    </row>
    <row r="660" spans="2:3" x14ac:dyDescent="0.25">
      <c r="B660" s="17"/>
      <c r="C660" s="17"/>
    </row>
    <row r="661" spans="2:3" x14ac:dyDescent="0.25">
      <c r="B661" s="17"/>
      <c r="C661" s="17"/>
    </row>
    <row r="662" spans="2:3" x14ac:dyDescent="0.25">
      <c r="B662" s="17"/>
      <c r="C662" s="17"/>
    </row>
    <row r="663" spans="2:3" x14ac:dyDescent="0.25">
      <c r="B663" s="17"/>
      <c r="C663" s="17"/>
    </row>
    <row r="664" spans="2:3" x14ac:dyDescent="0.25">
      <c r="B664" s="17"/>
      <c r="C664" s="17"/>
    </row>
    <row r="665" spans="2:3" x14ac:dyDescent="0.25">
      <c r="B665" s="17"/>
      <c r="C665" s="17"/>
    </row>
    <row r="666" spans="2:3" x14ac:dyDescent="0.25">
      <c r="B666" s="17"/>
      <c r="C666" s="17"/>
    </row>
    <row r="667" spans="2:3" x14ac:dyDescent="0.25">
      <c r="B667" s="17"/>
      <c r="C667" s="17"/>
    </row>
    <row r="668" spans="2:3" x14ac:dyDescent="0.25">
      <c r="B668" s="17"/>
      <c r="C668" s="17"/>
    </row>
    <row r="669" spans="2:3" x14ac:dyDescent="0.25">
      <c r="B669" s="17"/>
      <c r="C669" s="17"/>
    </row>
    <row r="670" spans="2:3" x14ac:dyDescent="0.25">
      <c r="B670" s="17"/>
      <c r="C670" s="17"/>
    </row>
    <row r="671" spans="2:3" x14ac:dyDescent="0.25">
      <c r="B671" s="17"/>
      <c r="C671" s="17"/>
    </row>
    <row r="672" spans="2:3" x14ac:dyDescent="0.25">
      <c r="B672" s="17"/>
      <c r="C672" s="17"/>
    </row>
    <row r="673" spans="2:3" x14ac:dyDescent="0.25">
      <c r="B673" s="17"/>
      <c r="C673" s="17"/>
    </row>
    <row r="674" spans="2:3" x14ac:dyDescent="0.25">
      <c r="B674" s="17"/>
      <c r="C674" s="17"/>
    </row>
    <row r="675" spans="2:3" x14ac:dyDescent="0.25">
      <c r="B675" s="17"/>
      <c r="C675" s="17"/>
    </row>
    <row r="676" spans="2:3" x14ac:dyDescent="0.25">
      <c r="B676" s="17"/>
      <c r="C676" s="17"/>
    </row>
    <row r="677" spans="2:3" x14ac:dyDescent="0.25">
      <c r="B677" s="17"/>
      <c r="C677" s="17"/>
    </row>
    <row r="678" spans="2:3" x14ac:dyDescent="0.25">
      <c r="B678" s="17"/>
      <c r="C678" s="17"/>
    </row>
    <row r="679" spans="2:3" x14ac:dyDescent="0.25">
      <c r="B679" s="17"/>
      <c r="C679" s="17"/>
    </row>
    <row r="680" spans="2:3" x14ac:dyDescent="0.25">
      <c r="B680" s="17"/>
      <c r="C680" s="17"/>
    </row>
    <row r="681" spans="2:3" x14ac:dyDescent="0.25">
      <c r="B681" s="17"/>
      <c r="C681" s="17"/>
    </row>
    <row r="682" spans="2:3" x14ac:dyDescent="0.25">
      <c r="B682" s="17"/>
      <c r="C682" s="17"/>
    </row>
    <row r="683" spans="2:3" x14ac:dyDescent="0.25">
      <c r="B683" s="17"/>
      <c r="C683" s="17"/>
    </row>
    <row r="684" spans="2:3" x14ac:dyDescent="0.25">
      <c r="B684" s="17"/>
      <c r="C684" s="17"/>
    </row>
    <row r="685" spans="2:3" x14ac:dyDescent="0.25">
      <c r="B685" s="17"/>
      <c r="C685" s="17"/>
    </row>
    <row r="686" spans="2:3" x14ac:dyDescent="0.25">
      <c r="B686" s="17"/>
      <c r="C686" s="17"/>
    </row>
    <row r="687" spans="2:3" x14ac:dyDescent="0.25">
      <c r="B687" s="17"/>
      <c r="C687" s="17"/>
    </row>
    <row r="688" spans="2:3" x14ac:dyDescent="0.25">
      <c r="B688" s="17"/>
      <c r="C688" s="17"/>
    </row>
    <row r="689" spans="2:3" x14ac:dyDescent="0.25">
      <c r="B689" s="17"/>
      <c r="C689" s="17"/>
    </row>
    <row r="690" spans="2:3" x14ac:dyDescent="0.25">
      <c r="B690" s="17"/>
      <c r="C690" s="17"/>
    </row>
    <row r="691" spans="2:3" x14ac:dyDescent="0.25">
      <c r="B691" s="17"/>
      <c r="C691" s="17"/>
    </row>
    <row r="692" spans="2:3" x14ac:dyDescent="0.25">
      <c r="B692" s="17"/>
      <c r="C692" s="17"/>
    </row>
    <row r="693" spans="2:3" x14ac:dyDescent="0.25">
      <c r="B693" s="17"/>
      <c r="C693" s="17"/>
    </row>
    <row r="694" spans="2:3" x14ac:dyDescent="0.25">
      <c r="B694" s="17"/>
      <c r="C694" s="17"/>
    </row>
    <row r="695" spans="2:3" x14ac:dyDescent="0.25">
      <c r="B695" s="17"/>
      <c r="C695" s="17"/>
    </row>
    <row r="696" spans="2:3" x14ac:dyDescent="0.25">
      <c r="B696" s="17"/>
      <c r="C696" s="17"/>
    </row>
    <row r="697" spans="2:3" x14ac:dyDescent="0.25">
      <c r="B697" s="17"/>
      <c r="C697" s="17"/>
    </row>
    <row r="698" spans="2:3" x14ac:dyDescent="0.25">
      <c r="B698" s="17"/>
      <c r="C698" s="17"/>
    </row>
    <row r="699" spans="2:3" x14ac:dyDescent="0.25">
      <c r="B699" s="17"/>
      <c r="C699" s="17"/>
    </row>
    <row r="700" spans="2:3" x14ac:dyDescent="0.25">
      <c r="B700" s="17"/>
      <c r="C700" s="17"/>
    </row>
    <row r="701" spans="2:3" x14ac:dyDescent="0.25">
      <c r="B701" s="17"/>
      <c r="C701" s="17"/>
    </row>
    <row r="702" spans="2:3" x14ac:dyDescent="0.25">
      <c r="B702" s="17"/>
      <c r="C702" s="17"/>
    </row>
    <row r="703" spans="2:3" x14ac:dyDescent="0.25">
      <c r="B703" s="17"/>
      <c r="C703" s="17"/>
    </row>
    <row r="704" spans="2:3" x14ac:dyDescent="0.25">
      <c r="B704" s="17"/>
      <c r="C704" s="17"/>
    </row>
    <row r="705" spans="2:3" x14ac:dyDescent="0.25">
      <c r="B705" s="17"/>
      <c r="C705" s="17"/>
    </row>
    <row r="706" spans="2:3" x14ac:dyDescent="0.25">
      <c r="B706" s="17"/>
      <c r="C706" s="17"/>
    </row>
    <row r="707" spans="2:3" x14ac:dyDescent="0.25">
      <c r="B707" s="17"/>
      <c r="C707" s="17"/>
    </row>
    <row r="708" spans="2:3" x14ac:dyDescent="0.25">
      <c r="B708" s="17"/>
      <c r="C708" s="17"/>
    </row>
    <row r="709" spans="2:3" x14ac:dyDescent="0.25">
      <c r="B709" s="17"/>
      <c r="C709" s="17"/>
    </row>
    <row r="710" spans="2:3" x14ac:dyDescent="0.25">
      <c r="B710" s="17"/>
      <c r="C710" s="17"/>
    </row>
    <row r="711" spans="2:3" x14ac:dyDescent="0.25">
      <c r="B711" s="17"/>
      <c r="C711" s="17"/>
    </row>
    <row r="712" spans="2:3" x14ac:dyDescent="0.25">
      <c r="B712" s="17"/>
      <c r="C712" s="17"/>
    </row>
    <row r="713" spans="2:3" x14ac:dyDescent="0.25">
      <c r="B713" s="17"/>
      <c r="C713" s="17"/>
    </row>
    <row r="714" spans="2:3" x14ac:dyDescent="0.25">
      <c r="B714" s="17"/>
      <c r="C714" s="17"/>
    </row>
    <row r="715" spans="2:3" x14ac:dyDescent="0.25">
      <c r="B715" s="17"/>
      <c r="C715" s="17"/>
    </row>
    <row r="716" spans="2:3" x14ac:dyDescent="0.25">
      <c r="B716" s="17"/>
      <c r="C716" s="17"/>
    </row>
    <row r="717" spans="2:3" x14ac:dyDescent="0.25">
      <c r="B717" s="17"/>
      <c r="C717" s="17"/>
    </row>
    <row r="718" spans="2:3" x14ac:dyDescent="0.25">
      <c r="B718" s="17"/>
      <c r="C718" s="17"/>
    </row>
    <row r="719" spans="2:3" x14ac:dyDescent="0.25">
      <c r="B719" s="17"/>
      <c r="C719" s="17"/>
    </row>
    <row r="720" spans="2:3" x14ac:dyDescent="0.25">
      <c r="B720" s="17"/>
      <c r="C720" s="17"/>
    </row>
    <row r="721" spans="2:3" x14ac:dyDescent="0.25">
      <c r="B721" s="17"/>
      <c r="C721" s="17"/>
    </row>
    <row r="722" spans="2:3" x14ac:dyDescent="0.25">
      <c r="B722" s="17"/>
      <c r="C722" s="17"/>
    </row>
    <row r="723" spans="2:3" x14ac:dyDescent="0.25">
      <c r="B723" s="17"/>
      <c r="C723" s="17"/>
    </row>
    <row r="724" spans="2:3" x14ac:dyDescent="0.25">
      <c r="B724" s="17"/>
      <c r="C724" s="17"/>
    </row>
    <row r="725" spans="2:3" x14ac:dyDescent="0.25">
      <c r="B725" s="17"/>
      <c r="C725" s="17"/>
    </row>
    <row r="726" spans="2:3" x14ac:dyDescent="0.25">
      <c r="B726" s="17"/>
      <c r="C726" s="17"/>
    </row>
    <row r="727" spans="2:3" x14ac:dyDescent="0.25">
      <c r="B727" s="17"/>
      <c r="C727" s="17"/>
    </row>
    <row r="728" spans="2:3" x14ac:dyDescent="0.25">
      <c r="B728" s="17"/>
      <c r="C728" s="17"/>
    </row>
    <row r="729" spans="2:3" x14ac:dyDescent="0.25">
      <c r="B729" s="17"/>
      <c r="C729" s="17"/>
    </row>
    <row r="730" spans="2:3" x14ac:dyDescent="0.25">
      <c r="B730" s="17"/>
      <c r="C730" s="17"/>
    </row>
    <row r="731" spans="2:3" x14ac:dyDescent="0.25">
      <c r="B731" s="17"/>
      <c r="C731" s="17"/>
    </row>
    <row r="732" spans="2:3" x14ac:dyDescent="0.25">
      <c r="B732" s="17"/>
      <c r="C732" s="17"/>
    </row>
    <row r="733" spans="2:3" x14ac:dyDescent="0.25">
      <c r="B733" s="17"/>
      <c r="C733" s="17"/>
    </row>
    <row r="734" spans="2:3" x14ac:dyDescent="0.25">
      <c r="B734" s="17"/>
      <c r="C734" s="17"/>
    </row>
    <row r="735" spans="2:3" x14ac:dyDescent="0.25">
      <c r="B735" s="17"/>
      <c r="C735" s="17"/>
    </row>
    <row r="736" spans="2:3" x14ac:dyDescent="0.25">
      <c r="B736" s="17"/>
      <c r="C736" s="17"/>
    </row>
    <row r="737" spans="2:3" x14ac:dyDescent="0.25">
      <c r="B737" s="17"/>
      <c r="C737" s="17"/>
    </row>
    <row r="738" spans="2:3" x14ac:dyDescent="0.25">
      <c r="B738" s="17"/>
      <c r="C738" s="17"/>
    </row>
    <row r="739" spans="2:3" x14ac:dyDescent="0.25">
      <c r="B739" s="17"/>
      <c r="C739" s="17"/>
    </row>
    <row r="740" spans="2:3" x14ac:dyDescent="0.25">
      <c r="B740" s="17"/>
      <c r="C740" s="17"/>
    </row>
    <row r="741" spans="2:3" x14ac:dyDescent="0.25">
      <c r="B741" s="17"/>
      <c r="C741" s="17"/>
    </row>
    <row r="742" spans="2:3" x14ac:dyDescent="0.25">
      <c r="B742" s="17"/>
      <c r="C742" s="17"/>
    </row>
    <row r="743" spans="2:3" x14ac:dyDescent="0.25">
      <c r="B743" s="17"/>
      <c r="C743" s="17"/>
    </row>
    <row r="744" spans="2:3" x14ac:dyDescent="0.25">
      <c r="B744" s="17"/>
      <c r="C744" s="17"/>
    </row>
    <row r="745" spans="2:3" x14ac:dyDescent="0.25">
      <c r="B745" s="17"/>
      <c r="C745" s="17"/>
    </row>
    <row r="746" spans="2:3" x14ac:dyDescent="0.25">
      <c r="B746" s="17"/>
      <c r="C746" s="17"/>
    </row>
    <row r="747" spans="2:3" x14ac:dyDescent="0.25">
      <c r="B747" s="17"/>
      <c r="C747" s="17"/>
    </row>
    <row r="748" spans="2:3" x14ac:dyDescent="0.25">
      <c r="B748" s="17"/>
      <c r="C748" s="17"/>
    </row>
    <row r="749" spans="2:3" x14ac:dyDescent="0.25">
      <c r="B749" s="17"/>
      <c r="C749" s="17"/>
    </row>
    <row r="750" spans="2:3" x14ac:dyDescent="0.25">
      <c r="B750" s="17"/>
      <c r="C750" s="17"/>
    </row>
    <row r="751" spans="2:3" x14ac:dyDescent="0.25">
      <c r="B751" s="17"/>
      <c r="C751" s="17"/>
    </row>
    <row r="752" spans="2:3" x14ac:dyDescent="0.25">
      <c r="B752" s="17"/>
      <c r="C752" s="17"/>
    </row>
    <row r="753" spans="2:3" x14ac:dyDescent="0.25">
      <c r="B753" s="17"/>
      <c r="C753" s="17"/>
    </row>
    <row r="754" spans="2:3" x14ac:dyDescent="0.25">
      <c r="B754" s="17"/>
      <c r="C754" s="17"/>
    </row>
    <row r="755" spans="2:3" x14ac:dyDescent="0.25">
      <c r="B755" s="17"/>
      <c r="C755" s="17"/>
    </row>
    <row r="756" spans="2:3" x14ac:dyDescent="0.25">
      <c r="B756" s="17"/>
      <c r="C756" s="17"/>
    </row>
    <row r="757" spans="2:3" x14ac:dyDescent="0.25">
      <c r="B757" s="17"/>
      <c r="C757" s="17"/>
    </row>
    <row r="758" spans="2:3" x14ac:dyDescent="0.25">
      <c r="B758" s="17"/>
      <c r="C758" s="17"/>
    </row>
    <row r="759" spans="2:3" x14ac:dyDescent="0.25">
      <c r="B759" s="17"/>
      <c r="C759" s="17"/>
    </row>
    <row r="760" spans="2:3" x14ac:dyDescent="0.25">
      <c r="B760" s="17"/>
      <c r="C760" s="17"/>
    </row>
    <row r="761" spans="2:3" x14ac:dyDescent="0.25">
      <c r="B761" s="17"/>
      <c r="C761" s="17"/>
    </row>
    <row r="762" spans="2:3" x14ac:dyDescent="0.25">
      <c r="B762" s="17"/>
      <c r="C762" s="17"/>
    </row>
    <row r="763" spans="2:3" x14ac:dyDescent="0.25">
      <c r="B763" s="17"/>
      <c r="C763" s="17"/>
    </row>
    <row r="764" spans="2:3" x14ac:dyDescent="0.25">
      <c r="B764" s="17"/>
      <c r="C764" s="17"/>
    </row>
    <row r="765" spans="2:3" x14ac:dyDescent="0.25">
      <c r="B765" s="17"/>
      <c r="C765" s="17"/>
    </row>
    <row r="766" spans="2:3" x14ac:dyDescent="0.25">
      <c r="B766" s="17"/>
      <c r="C766" s="17"/>
    </row>
    <row r="767" spans="2:3" x14ac:dyDescent="0.25">
      <c r="B767" s="17"/>
      <c r="C767" s="17"/>
    </row>
    <row r="768" spans="2:3" x14ac:dyDescent="0.25">
      <c r="B768" s="17"/>
      <c r="C768" s="17"/>
    </row>
    <row r="769" spans="2:3" x14ac:dyDescent="0.25">
      <c r="B769" s="17"/>
      <c r="C769" s="17"/>
    </row>
    <row r="770" spans="2:3" x14ac:dyDescent="0.25">
      <c r="B770" s="17"/>
      <c r="C770" s="17"/>
    </row>
    <row r="771" spans="2:3" x14ac:dyDescent="0.25">
      <c r="B771" s="17"/>
      <c r="C771" s="17"/>
    </row>
    <row r="772" spans="2:3" x14ac:dyDescent="0.25">
      <c r="B772" s="17"/>
      <c r="C772" s="17"/>
    </row>
    <row r="773" spans="2:3" x14ac:dyDescent="0.25">
      <c r="B773" s="17"/>
      <c r="C773" s="17"/>
    </row>
    <row r="774" spans="2:3" x14ac:dyDescent="0.25">
      <c r="B774" s="17"/>
      <c r="C774" s="17"/>
    </row>
    <row r="775" spans="2:3" x14ac:dyDescent="0.25">
      <c r="B775" s="17"/>
      <c r="C775" s="17"/>
    </row>
    <row r="776" spans="2:3" x14ac:dyDescent="0.25">
      <c r="B776" s="17"/>
      <c r="C776" s="17"/>
    </row>
    <row r="777" spans="2:3" x14ac:dyDescent="0.25">
      <c r="B777" s="17"/>
      <c r="C777" s="17"/>
    </row>
    <row r="778" spans="2:3" x14ac:dyDescent="0.25">
      <c r="B778" s="17"/>
      <c r="C778" s="17"/>
    </row>
    <row r="779" spans="2:3" x14ac:dyDescent="0.25">
      <c r="B779" s="17"/>
      <c r="C779" s="17"/>
    </row>
    <row r="780" spans="2:3" x14ac:dyDescent="0.25">
      <c r="B780" s="17"/>
      <c r="C780" s="17"/>
    </row>
    <row r="781" spans="2:3" x14ac:dyDescent="0.25">
      <c r="B781" s="17"/>
      <c r="C781" s="17"/>
    </row>
    <row r="782" spans="2:3" x14ac:dyDescent="0.25">
      <c r="B782" s="17"/>
      <c r="C782" s="17"/>
    </row>
    <row r="783" spans="2:3" x14ac:dyDescent="0.25">
      <c r="B783" s="17"/>
      <c r="C783" s="17"/>
    </row>
    <row r="784" spans="2:3" x14ac:dyDescent="0.25">
      <c r="B784" s="17"/>
      <c r="C784" s="17"/>
    </row>
    <row r="785" spans="2:3" x14ac:dyDescent="0.25">
      <c r="B785" s="17"/>
      <c r="C785" s="17"/>
    </row>
    <row r="786" spans="2:3" x14ac:dyDescent="0.25">
      <c r="B786" s="17"/>
      <c r="C786" s="17"/>
    </row>
    <row r="787" spans="2:3" x14ac:dyDescent="0.25">
      <c r="B787" s="17"/>
      <c r="C787" s="17"/>
    </row>
    <row r="788" spans="2:3" x14ac:dyDescent="0.25">
      <c r="B788" s="17"/>
      <c r="C788" s="17"/>
    </row>
    <row r="789" spans="2:3" x14ac:dyDescent="0.25">
      <c r="B789" s="17"/>
      <c r="C789" s="17"/>
    </row>
    <row r="790" spans="2:3" x14ac:dyDescent="0.25">
      <c r="B790" s="17"/>
      <c r="C790" s="17"/>
    </row>
    <row r="791" spans="2:3" x14ac:dyDescent="0.25">
      <c r="B791" s="17"/>
      <c r="C791" s="17"/>
    </row>
    <row r="792" spans="2:3" x14ac:dyDescent="0.25">
      <c r="B792" s="17"/>
      <c r="C792" s="17"/>
    </row>
    <row r="793" spans="2:3" x14ac:dyDescent="0.25">
      <c r="B793" s="17"/>
      <c r="C793" s="17"/>
    </row>
    <row r="794" spans="2:3" x14ac:dyDescent="0.25">
      <c r="B794" s="17"/>
      <c r="C794" s="17"/>
    </row>
    <row r="795" spans="2:3" x14ac:dyDescent="0.25">
      <c r="B795" s="17"/>
      <c r="C795" s="17"/>
    </row>
    <row r="796" spans="2:3" x14ac:dyDescent="0.25">
      <c r="B796" s="17"/>
      <c r="C796" s="17"/>
    </row>
    <row r="797" spans="2:3" x14ac:dyDescent="0.25">
      <c r="B797" s="17"/>
      <c r="C797" s="17"/>
    </row>
    <row r="798" spans="2:3" x14ac:dyDescent="0.25">
      <c r="B798" s="17"/>
      <c r="C798" s="17"/>
    </row>
    <row r="799" spans="2:3" x14ac:dyDescent="0.25">
      <c r="B799" s="17"/>
      <c r="C799" s="17"/>
    </row>
    <row r="800" spans="2:3" x14ac:dyDescent="0.25">
      <c r="B800" s="17"/>
      <c r="C800" s="17"/>
    </row>
    <row r="801" spans="2:3" x14ac:dyDescent="0.25">
      <c r="B801" s="17"/>
      <c r="C801" s="17"/>
    </row>
    <row r="802" spans="2:3" x14ac:dyDescent="0.25">
      <c r="B802" s="17"/>
      <c r="C802" s="17"/>
    </row>
    <row r="803" spans="2:3" x14ac:dyDescent="0.25">
      <c r="B803" s="17"/>
      <c r="C803" s="17"/>
    </row>
    <row r="804" spans="2:3" x14ac:dyDescent="0.25">
      <c r="B804" s="17"/>
      <c r="C804" s="17"/>
    </row>
    <row r="805" spans="2:3" x14ac:dyDescent="0.25">
      <c r="B805" s="17"/>
      <c r="C805" s="17"/>
    </row>
    <row r="806" spans="2:3" x14ac:dyDescent="0.25">
      <c r="B806" s="17"/>
      <c r="C806" s="17"/>
    </row>
    <row r="807" spans="2:3" x14ac:dyDescent="0.25">
      <c r="B807" s="17"/>
      <c r="C807" s="17"/>
    </row>
    <row r="808" spans="2:3" x14ac:dyDescent="0.25">
      <c r="B808" s="17"/>
      <c r="C808" s="17"/>
    </row>
    <row r="809" spans="2:3" x14ac:dyDescent="0.25">
      <c r="B809" s="17"/>
      <c r="C809" s="17"/>
    </row>
    <row r="810" spans="2:3" x14ac:dyDescent="0.25">
      <c r="B810" s="17"/>
      <c r="C810" s="17"/>
    </row>
    <row r="811" spans="2:3" x14ac:dyDescent="0.25">
      <c r="B811" s="17"/>
      <c r="C811" s="17"/>
    </row>
    <row r="812" spans="2:3" x14ac:dyDescent="0.25">
      <c r="B812" s="17"/>
      <c r="C812" s="17"/>
    </row>
    <row r="813" spans="2:3" x14ac:dyDescent="0.25">
      <c r="B813" s="17"/>
      <c r="C813" s="17"/>
    </row>
    <row r="814" spans="2:3" x14ac:dyDescent="0.25">
      <c r="B814" s="17"/>
      <c r="C814" s="17"/>
    </row>
    <row r="815" spans="2:3" x14ac:dyDescent="0.25">
      <c r="B815" s="17"/>
      <c r="C815" s="17"/>
    </row>
    <row r="816" spans="2:3" x14ac:dyDescent="0.25">
      <c r="B816" s="17"/>
      <c r="C816" s="17"/>
    </row>
    <row r="817" spans="2:3" x14ac:dyDescent="0.25">
      <c r="B817" s="17"/>
      <c r="C817" s="17"/>
    </row>
    <row r="818" spans="2:3" x14ac:dyDescent="0.25">
      <c r="B818" s="17"/>
      <c r="C818" s="17"/>
    </row>
    <row r="819" spans="2:3" x14ac:dyDescent="0.25">
      <c r="B819" s="17"/>
      <c r="C819" s="17"/>
    </row>
    <row r="820" spans="2:3" x14ac:dyDescent="0.25">
      <c r="B820" s="17"/>
      <c r="C820" s="17"/>
    </row>
    <row r="821" spans="2:3" x14ac:dyDescent="0.25">
      <c r="B821" s="17"/>
      <c r="C821" s="17"/>
    </row>
    <row r="822" spans="2:3" x14ac:dyDescent="0.25">
      <c r="B822" s="17"/>
      <c r="C822" s="17"/>
    </row>
    <row r="823" spans="2:3" x14ac:dyDescent="0.25">
      <c r="B823" s="17"/>
      <c r="C823" s="17"/>
    </row>
    <row r="824" spans="2:3" x14ac:dyDescent="0.25">
      <c r="B824" s="17"/>
      <c r="C824" s="17"/>
    </row>
    <row r="825" spans="2:3" x14ac:dyDescent="0.25">
      <c r="B825" s="17"/>
      <c r="C825" s="17"/>
    </row>
    <row r="826" spans="2:3" x14ac:dyDescent="0.25">
      <c r="B826" s="17"/>
      <c r="C826" s="17"/>
    </row>
    <row r="827" spans="2:3" x14ac:dyDescent="0.25">
      <c r="B827" s="17"/>
      <c r="C827" s="17"/>
    </row>
    <row r="828" spans="2:3" x14ac:dyDescent="0.25">
      <c r="B828" s="17"/>
      <c r="C828" s="17"/>
    </row>
    <row r="829" spans="2:3" x14ac:dyDescent="0.25">
      <c r="B829" s="17"/>
      <c r="C829" s="17"/>
    </row>
    <row r="830" spans="2:3" x14ac:dyDescent="0.25">
      <c r="B830" s="17"/>
      <c r="C830" s="17"/>
    </row>
    <row r="831" spans="2:3" x14ac:dyDescent="0.25">
      <c r="B831" s="17"/>
      <c r="C831" s="17"/>
    </row>
    <row r="832" spans="2:3" x14ac:dyDescent="0.25">
      <c r="B832" s="17"/>
      <c r="C832" s="17"/>
    </row>
    <row r="833" spans="2:3" x14ac:dyDescent="0.25">
      <c r="B833" s="17"/>
      <c r="C833" s="17"/>
    </row>
    <row r="834" spans="2:3" x14ac:dyDescent="0.25">
      <c r="B834" s="17"/>
      <c r="C834" s="17"/>
    </row>
    <row r="835" spans="2:3" x14ac:dyDescent="0.25">
      <c r="B835" s="17"/>
      <c r="C835" s="17"/>
    </row>
    <row r="836" spans="2:3" x14ac:dyDescent="0.25">
      <c r="B836" s="17"/>
      <c r="C836" s="17"/>
    </row>
    <row r="837" spans="2:3" x14ac:dyDescent="0.25">
      <c r="B837" s="17"/>
      <c r="C837" s="17"/>
    </row>
    <row r="838" spans="2:3" x14ac:dyDescent="0.25">
      <c r="B838" s="17"/>
      <c r="C838" s="17"/>
    </row>
    <row r="839" spans="2:3" x14ac:dyDescent="0.25">
      <c r="B839" s="17"/>
      <c r="C839" s="17"/>
    </row>
    <row r="840" spans="2:3" x14ac:dyDescent="0.25">
      <c r="B840" s="17"/>
      <c r="C840" s="17"/>
    </row>
    <row r="841" spans="2:3" x14ac:dyDescent="0.25">
      <c r="B841" s="17"/>
      <c r="C841" s="17"/>
    </row>
    <row r="842" spans="2:3" x14ac:dyDescent="0.25">
      <c r="B842" s="17"/>
      <c r="C842" s="17"/>
    </row>
    <row r="843" spans="2:3" x14ac:dyDescent="0.25">
      <c r="B843" s="17"/>
      <c r="C843" s="17"/>
    </row>
    <row r="844" spans="2:3" x14ac:dyDescent="0.25">
      <c r="B844" s="17"/>
      <c r="C844" s="17"/>
    </row>
    <row r="845" spans="2:3" x14ac:dyDescent="0.25">
      <c r="B845" s="17"/>
      <c r="C845" s="17"/>
    </row>
    <row r="846" spans="2:3" x14ac:dyDescent="0.25">
      <c r="B846" s="17"/>
      <c r="C846" s="17"/>
    </row>
    <row r="847" spans="2:3" x14ac:dyDescent="0.25">
      <c r="B847" s="17"/>
      <c r="C847" s="17"/>
    </row>
    <row r="848" spans="2:3" x14ac:dyDescent="0.25">
      <c r="B848" s="17"/>
      <c r="C848" s="17"/>
    </row>
    <row r="849" spans="2:3" x14ac:dyDescent="0.25">
      <c r="B849" s="17"/>
      <c r="C849" s="17"/>
    </row>
    <row r="850" spans="2:3" x14ac:dyDescent="0.25">
      <c r="B850" s="17"/>
      <c r="C850" s="17"/>
    </row>
    <row r="851" spans="2:3" x14ac:dyDescent="0.25">
      <c r="B851" s="17"/>
      <c r="C851" s="17"/>
    </row>
    <row r="852" spans="2:3" x14ac:dyDescent="0.25">
      <c r="B852" s="17"/>
      <c r="C852" s="17"/>
    </row>
    <row r="853" spans="2:3" x14ac:dyDescent="0.25">
      <c r="B853" s="17"/>
      <c r="C853" s="17"/>
    </row>
    <row r="854" spans="2:3" x14ac:dyDescent="0.25">
      <c r="B854" s="17"/>
      <c r="C854" s="17"/>
    </row>
    <row r="855" spans="2:3" x14ac:dyDescent="0.25">
      <c r="B855" s="17"/>
      <c r="C855" s="17"/>
    </row>
    <row r="856" spans="2:3" x14ac:dyDescent="0.25">
      <c r="B856" s="17"/>
      <c r="C856" s="17"/>
    </row>
    <row r="857" spans="2:3" x14ac:dyDescent="0.25">
      <c r="B857" s="17"/>
      <c r="C857" s="17"/>
    </row>
    <row r="858" spans="2:3" x14ac:dyDescent="0.25">
      <c r="B858" s="17"/>
      <c r="C858" s="17"/>
    </row>
    <row r="859" spans="2:3" x14ac:dyDescent="0.25">
      <c r="B859" s="17"/>
      <c r="C859" s="17"/>
    </row>
    <row r="860" spans="2:3" x14ac:dyDescent="0.25">
      <c r="B860" s="17"/>
      <c r="C860" s="17"/>
    </row>
    <row r="861" spans="2:3" x14ac:dyDescent="0.25">
      <c r="B861" s="17"/>
      <c r="C861" s="17"/>
    </row>
    <row r="862" spans="2:3" x14ac:dyDescent="0.25">
      <c r="B862" s="17"/>
      <c r="C862" s="17"/>
    </row>
    <row r="863" spans="2:3" x14ac:dyDescent="0.25">
      <c r="B863" s="17"/>
      <c r="C863" s="17"/>
    </row>
    <row r="864" spans="2:3" x14ac:dyDescent="0.25">
      <c r="B864" s="17"/>
      <c r="C864" s="17"/>
    </row>
    <row r="865" spans="2:3" x14ac:dyDescent="0.25">
      <c r="B865" s="17"/>
      <c r="C865" s="17"/>
    </row>
    <row r="866" spans="2:3" x14ac:dyDescent="0.25">
      <c r="B866" s="17"/>
      <c r="C866" s="17"/>
    </row>
    <row r="867" spans="2:3" x14ac:dyDescent="0.25">
      <c r="B867" s="17"/>
      <c r="C867" s="17"/>
    </row>
    <row r="868" spans="2:3" x14ac:dyDescent="0.25">
      <c r="B868" s="17"/>
      <c r="C868" s="17"/>
    </row>
    <row r="869" spans="2:3" x14ac:dyDescent="0.25">
      <c r="B869" s="17"/>
      <c r="C869" s="17"/>
    </row>
    <row r="870" spans="2:3" x14ac:dyDescent="0.25">
      <c r="B870" s="17"/>
      <c r="C870" s="17"/>
    </row>
    <row r="871" spans="2:3" x14ac:dyDescent="0.25">
      <c r="B871" s="17"/>
      <c r="C871" s="17"/>
    </row>
    <row r="872" spans="2:3" x14ac:dyDescent="0.25">
      <c r="B872" s="17"/>
      <c r="C872" s="17"/>
    </row>
    <row r="873" spans="2:3" x14ac:dyDescent="0.25">
      <c r="B873" s="17"/>
      <c r="C873" s="17"/>
    </row>
    <row r="874" spans="2:3" x14ac:dyDescent="0.25">
      <c r="B874" s="17"/>
      <c r="C874" s="17"/>
    </row>
    <row r="875" spans="2:3" x14ac:dyDescent="0.25">
      <c r="B875" s="17"/>
      <c r="C875" s="17"/>
    </row>
    <row r="876" spans="2:3" x14ac:dyDescent="0.25">
      <c r="B876" s="17"/>
      <c r="C876" s="17"/>
    </row>
    <row r="877" spans="2:3" x14ac:dyDescent="0.25">
      <c r="B877" s="17"/>
      <c r="C877" s="17"/>
    </row>
    <row r="878" spans="2:3" x14ac:dyDescent="0.25">
      <c r="B878" s="17"/>
      <c r="C878" s="17"/>
    </row>
    <row r="879" spans="2:3" x14ac:dyDescent="0.25">
      <c r="B879" s="17"/>
      <c r="C879" s="17"/>
    </row>
    <row r="880" spans="2:3" x14ac:dyDescent="0.25">
      <c r="B880" s="17"/>
      <c r="C880" s="17"/>
    </row>
    <row r="881" spans="2:3" x14ac:dyDescent="0.25">
      <c r="B881" s="17"/>
      <c r="C881" s="17"/>
    </row>
    <row r="882" spans="2:3" x14ac:dyDescent="0.25">
      <c r="B882" s="17"/>
      <c r="C882" s="17"/>
    </row>
    <row r="883" spans="2:3" x14ac:dyDescent="0.25">
      <c r="B883" s="17"/>
      <c r="C883" s="17"/>
    </row>
    <row r="884" spans="2:3" x14ac:dyDescent="0.25">
      <c r="B884" s="17"/>
      <c r="C884" s="17"/>
    </row>
    <row r="885" spans="2:3" x14ac:dyDescent="0.25">
      <c r="B885" s="17"/>
      <c r="C885" s="17"/>
    </row>
    <row r="886" spans="2:3" x14ac:dyDescent="0.25">
      <c r="B886" s="17"/>
      <c r="C886" s="17"/>
    </row>
    <row r="887" spans="2:3" x14ac:dyDescent="0.25">
      <c r="B887" s="17"/>
      <c r="C887" s="17"/>
    </row>
    <row r="888" spans="2:3" x14ac:dyDescent="0.25">
      <c r="B888" s="17"/>
      <c r="C888" s="17"/>
    </row>
    <row r="889" spans="2:3" x14ac:dyDescent="0.25">
      <c r="B889" s="17"/>
      <c r="C889" s="17"/>
    </row>
    <row r="890" spans="2:3" x14ac:dyDescent="0.25">
      <c r="B890" s="17"/>
      <c r="C890" s="17"/>
    </row>
    <row r="891" spans="2:3" x14ac:dyDescent="0.25">
      <c r="B891" s="17"/>
      <c r="C891" s="17"/>
    </row>
    <row r="892" spans="2:3" x14ac:dyDescent="0.25">
      <c r="B892" s="17"/>
      <c r="C892" s="17"/>
    </row>
    <row r="893" spans="2:3" x14ac:dyDescent="0.25">
      <c r="B893" s="17"/>
      <c r="C893" s="17"/>
    </row>
    <row r="894" spans="2:3" x14ac:dyDescent="0.25">
      <c r="B894" s="17"/>
      <c r="C894" s="17"/>
    </row>
    <row r="895" spans="2:3" x14ac:dyDescent="0.25">
      <c r="B895" s="17"/>
      <c r="C895" s="17"/>
    </row>
    <row r="896" spans="2:3" x14ac:dyDescent="0.25">
      <c r="B896" s="17"/>
      <c r="C896" s="17"/>
    </row>
    <row r="897" spans="2:3" x14ac:dyDescent="0.25">
      <c r="B897" s="17"/>
      <c r="C897" s="17"/>
    </row>
    <row r="898" spans="2:3" x14ac:dyDescent="0.25">
      <c r="B898" s="17"/>
      <c r="C898" s="17"/>
    </row>
    <row r="899" spans="2:3" x14ac:dyDescent="0.25">
      <c r="B899" s="17"/>
      <c r="C899" s="17"/>
    </row>
    <row r="900" spans="2:3" x14ac:dyDescent="0.25">
      <c r="B900" s="17"/>
      <c r="C900" s="17"/>
    </row>
    <row r="901" spans="2:3" x14ac:dyDescent="0.25">
      <c r="B901" s="17"/>
      <c r="C901" s="17"/>
    </row>
    <row r="902" spans="2:3" x14ac:dyDescent="0.25">
      <c r="B902" s="17"/>
      <c r="C902" s="17"/>
    </row>
    <row r="903" spans="2:3" x14ac:dyDescent="0.25">
      <c r="B903" s="17"/>
      <c r="C903" s="17"/>
    </row>
    <row r="904" spans="2:3" x14ac:dyDescent="0.25">
      <c r="B904" s="17"/>
      <c r="C904" s="17"/>
    </row>
    <row r="905" spans="2:3" x14ac:dyDescent="0.25">
      <c r="B905" s="17"/>
      <c r="C905" s="17"/>
    </row>
    <row r="906" spans="2:3" x14ac:dyDescent="0.25">
      <c r="B906" s="17"/>
      <c r="C906" s="17"/>
    </row>
    <row r="907" spans="2:3" x14ac:dyDescent="0.25">
      <c r="B907" s="17"/>
      <c r="C907" s="17"/>
    </row>
    <row r="908" spans="2:3" x14ac:dyDescent="0.25">
      <c r="B908" s="17"/>
      <c r="C908" s="17"/>
    </row>
    <row r="909" spans="2:3" x14ac:dyDescent="0.25">
      <c r="B909" s="17"/>
      <c r="C909" s="17"/>
    </row>
    <row r="910" spans="2:3" x14ac:dyDescent="0.25">
      <c r="B910" s="17"/>
      <c r="C910" s="17"/>
    </row>
    <row r="911" spans="2:3" x14ac:dyDescent="0.25">
      <c r="B911" s="17"/>
      <c r="C911" s="17"/>
    </row>
    <row r="912" spans="2:3" x14ac:dyDescent="0.25">
      <c r="B912" s="17"/>
      <c r="C912" s="17"/>
    </row>
    <row r="913" spans="2:3" x14ac:dyDescent="0.25">
      <c r="B913" s="17"/>
      <c r="C913" s="17"/>
    </row>
    <row r="914" spans="2:3" x14ac:dyDescent="0.25">
      <c r="B914" s="17"/>
      <c r="C914" s="17"/>
    </row>
    <row r="915" spans="2:3" x14ac:dyDescent="0.25">
      <c r="B915" s="17"/>
      <c r="C915" s="17"/>
    </row>
    <row r="916" spans="2:3" x14ac:dyDescent="0.25">
      <c r="B916" s="17"/>
      <c r="C916" s="17"/>
    </row>
    <row r="917" spans="2:3" x14ac:dyDescent="0.25">
      <c r="B917" s="17"/>
      <c r="C917" s="17"/>
    </row>
    <row r="918" spans="2:3" x14ac:dyDescent="0.25">
      <c r="B918" s="17"/>
      <c r="C918" s="17"/>
    </row>
    <row r="919" spans="2:3" x14ac:dyDescent="0.25">
      <c r="B919" s="17"/>
      <c r="C919" s="17"/>
    </row>
    <row r="920" spans="2:3" x14ac:dyDescent="0.25">
      <c r="B920" s="17"/>
      <c r="C920" s="17"/>
    </row>
    <row r="921" spans="2:3" x14ac:dyDescent="0.25">
      <c r="B921" s="17"/>
      <c r="C921" s="17"/>
    </row>
    <row r="922" spans="2:3" x14ac:dyDescent="0.25">
      <c r="B922" s="17"/>
      <c r="C922" s="17"/>
    </row>
    <row r="923" spans="2:3" x14ac:dyDescent="0.25">
      <c r="B923" s="17"/>
      <c r="C923" s="17"/>
    </row>
    <row r="924" spans="2:3" x14ac:dyDescent="0.25">
      <c r="B924" s="17"/>
      <c r="C924" s="17"/>
    </row>
    <row r="925" spans="2:3" x14ac:dyDescent="0.25">
      <c r="B925" s="17"/>
      <c r="C925" s="17"/>
    </row>
    <row r="926" spans="2:3" x14ac:dyDescent="0.25">
      <c r="B926" s="17"/>
      <c r="C926" s="17"/>
    </row>
    <row r="927" spans="2:3" x14ac:dyDescent="0.25">
      <c r="B927" s="17"/>
      <c r="C927" s="17"/>
    </row>
    <row r="928" spans="2:3" x14ac:dyDescent="0.25">
      <c r="B928" s="17"/>
      <c r="C928" s="17"/>
    </row>
    <row r="929" spans="2:3" x14ac:dyDescent="0.25">
      <c r="B929" s="17"/>
      <c r="C929" s="17"/>
    </row>
    <row r="930" spans="2:3" x14ac:dyDescent="0.25">
      <c r="B930" s="17"/>
      <c r="C930" s="17"/>
    </row>
    <row r="931" spans="2:3" x14ac:dyDescent="0.25">
      <c r="B931" s="17"/>
      <c r="C931" s="17"/>
    </row>
    <row r="932" spans="2:3" x14ac:dyDescent="0.25">
      <c r="B932" s="17"/>
      <c r="C932" s="17"/>
    </row>
    <row r="933" spans="2:3" x14ac:dyDescent="0.25">
      <c r="B933" s="17"/>
      <c r="C933" s="17"/>
    </row>
    <row r="934" spans="2:3" x14ac:dyDescent="0.25">
      <c r="B934" s="17"/>
      <c r="C934" s="17"/>
    </row>
    <row r="935" spans="2:3" x14ac:dyDescent="0.25">
      <c r="B935" s="17"/>
      <c r="C935" s="17"/>
    </row>
    <row r="936" spans="2:3" x14ac:dyDescent="0.25">
      <c r="B936" s="17"/>
      <c r="C936" s="17"/>
    </row>
    <row r="937" spans="2:3" x14ac:dyDescent="0.25">
      <c r="B937" s="17"/>
      <c r="C937" s="17"/>
    </row>
    <row r="938" spans="2:3" x14ac:dyDescent="0.25">
      <c r="B938" s="17"/>
      <c r="C938" s="17"/>
    </row>
    <row r="939" spans="2:3" x14ac:dyDescent="0.25">
      <c r="B939" s="17"/>
      <c r="C939" s="17"/>
    </row>
    <row r="940" spans="2:3" x14ac:dyDescent="0.25">
      <c r="B940" s="17"/>
      <c r="C940" s="17"/>
    </row>
    <row r="941" spans="2:3" x14ac:dyDescent="0.25">
      <c r="B941" s="17"/>
      <c r="C941" s="17"/>
    </row>
    <row r="942" spans="2:3" x14ac:dyDescent="0.25">
      <c r="B942" s="17"/>
      <c r="C942" s="17"/>
    </row>
    <row r="943" spans="2:3" x14ac:dyDescent="0.25">
      <c r="B943" s="17"/>
      <c r="C943" s="17"/>
    </row>
    <row r="944" spans="2:3" x14ac:dyDescent="0.25">
      <c r="B944" s="17"/>
      <c r="C944" s="17"/>
    </row>
    <row r="945" spans="2:3" x14ac:dyDescent="0.25">
      <c r="B945" s="17"/>
      <c r="C945" s="17"/>
    </row>
    <row r="946" spans="2:3" x14ac:dyDescent="0.25">
      <c r="B946" s="17"/>
      <c r="C946" s="17"/>
    </row>
    <row r="947" spans="2:3" x14ac:dyDescent="0.25">
      <c r="B947" s="17"/>
      <c r="C947" s="17"/>
    </row>
    <row r="948" spans="2:3" x14ac:dyDescent="0.25">
      <c r="B948" s="17"/>
      <c r="C948" s="17"/>
    </row>
    <row r="949" spans="2:3" x14ac:dyDescent="0.25">
      <c r="B949" s="17"/>
      <c r="C949" s="17"/>
    </row>
    <row r="950" spans="2:3" x14ac:dyDescent="0.25">
      <c r="B950" s="17"/>
      <c r="C950" s="17"/>
    </row>
    <row r="951" spans="2:3" x14ac:dyDescent="0.25">
      <c r="B951" s="17"/>
      <c r="C951" s="17"/>
    </row>
    <row r="952" spans="2:3" x14ac:dyDescent="0.25">
      <c r="B952" s="17"/>
      <c r="C952" s="17"/>
    </row>
    <row r="953" spans="2:3" x14ac:dyDescent="0.25">
      <c r="B953" s="17"/>
      <c r="C953" s="17"/>
    </row>
    <row r="954" spans="2:3" x14ac:dyDescent="0.25">
      <c r="B954" s="17"/>
      <c r="C954" s="17"/>
    </row>
    <row r="955" spans="2:3" x14ac:dyDescent="0.25">
      <c r="B955" s="17"/>
      <c r="C955" s="17"/>
    </row>
    <row r="956" spans="2:3" x14ac:dyDescent="0.25">
      <c r="B956" s="17"/>
      <c r="C956" s="17"/>
    </row>
    <row r="957" spans="2:3" x14ac:dyDescent="0.25">
      <c r="B957" s="17"/>
      <c r="C957" s="17"/>
    </row>
    <row r="958" spans="2:3" x14ac:dyDescent="0.25">
      <c r="B958" s="17"/>
      <c r="C958" s="17"/>
    </row>
    <row r="959" spans="2:3" x14ac:dyDescent="0.25">
      <c r="B959" s="17"/>
      <c r="C959" s="17"/>
    </row>
    <row r="960" spans="2:3" x14ac:dyDescent="0.25">
      <c r="B960" s="17"/>
      <c r="C960" s="17"/>
    </row>
    <row r="961" spans="2:3" x14ac:dyDescent="0.25">
      <c r="B961" s="17"/>
      <c r="C961" s="17"/>
    </row>
    <row r="962" spans="2:3" x14ac:dyDescent="0.25">
      <c r="B962" s="17"/>
      <c r="C962" s="17"/>
    </row>
    <row r="963" spans="2:3" x14ac:dyDescent="0.25">
      <c r="B963" s="17"/>
      <c r="C963" s="17"/>
    </row>
    <row r="964" spans="2:3" x14ac:dyDescent="0.25">
      <c r="B964" s="17"/>
      <c r="C964" s="17"/>
    </row>
    <row r="965" spans="2:3" x14ac:dyDescent="0.25">
      <c r="B965" s="17"/>
      <c r="C965" s="17"/>
    </row>
    <row r="966" spans="2:3" x14ac:dyDescent="0.25">
      <c r="B966" s="17"/>
      <c r="C966" s="17"/>
    </row>
    <row r="967" spans="2:3" x14ac:dyDescent="0.25">
      <c r="B967" s="17"/>
      <c r="C967" s="17"/>
    </row>
    <row r="968" spans="2:3" x14ac:dyDescent="0.25">
      <c r="B968" s="17"/>
      <c r="C968" s="17"/>
    </row>
    <row r="969" spans="2:3" x14ac:dyDescent="0.25">
      <c r="B969" s="17"/>
      <c r="C969" s="17"/>
    </row>
    <row r="970" spans="2:3" x14ac:dyDescent="0.25">
      <c r="B970" s="17"/>
      <c r="C970" s="17"/>
    </row>
    <row r="971" spans="2:3" x14ac:dyDescent="0.25">
      <c r="B971" s="17"/>
      <c r="C971" s="17"/>
    </row>
    <row r="972" spans="2:3" x14ac:dyDescent="0.25">
      <c r="B972" s="17"/>
      <c r="C972" s="17"/>
    </row>
    <row r="973" spans="2:3" x14ac:dyDescent="0.25">
      <c r="B973" s="17"/>
      <c r="C973" s="17"/>
    </row>
    <row r="974" spans="2:3" x14ac:dyDescent="0.25">
      <c r="B974" s="17"/>
      <c r="C974" s="17"/>
    </row>
    <row r="975" spans="2:3" x14ac:dyDescent="0.25">
      <c r="B975" s="17"/>
      <c r="C975" s="17"/>
    </row>
    <row r="976" spans="2:3" x14ac:dyDescent="0.25">
      <c r="B976" s="17"/>
      <c r="C976" s="17"/>
    </row>
    <row r="977" spans="2:3" x14ac:dyDescent="0.25">
      <c r="B977" s="17"/>
      <c r="C977" s="17"/>
    </row>
    <row r="978" spans="2:3" x14ac:dyDescent="0.25">
      <c r="B978" s="17"/>
      <c r="C978" s="17"/>
    </row>
    <row r="979" spans="2:3" x14ac:dyDescent="0.25">
      <c r="B979" s="17"/>
      <c r="C979" s="17"/>
    </row>
    <row r="980" spans="2:3" x14ac:dyDescent="0.25">
      <c r="B980" s="17"/>
      <c r="C980" s="17"/>
    </row>
    <row r="981" spans="2:3" x14ac:dyDescent="0.25">
      <c r="B981" s="17"/>
      <c r="C981" s="17"/>
    </row>
    <row r="982" spans="2:3" x14ac:dyDescent="0.25">
      <c r="B982" s="17"/>
      <c r="C982" s="17"/>
    </row>
    <row r="983" spans="2:3" x14ac:dyDescent="0.25">
      <c r="B983" s="17"/>
      <c r="C983" s="17"/>
    </row>
    <row r="984" spans="2:3" x14ac:dyDescent="0.25">
      <c r="B984" s="17"/>
      <c r="C984" s="17"/>
    </row>
    <row r="985" spans="2:3" x14ac:dyDescent="0.25">
      <c r="B985" s="17"/>
      <c r="C985" s="17"/>
    </row>
    <row r="986" spans="2:3" x14ac:dyDescent="0.25">
      <c r="B986" s="17"/>
      <c r="C986" s="17"/>
    </row>
    <row r="987" spans="2:3" x14ac:dyDescent="0.25">
      <c r="B987" s="17"/>
      <c r="C987" s="17"/>
    </row>
    <row r="988" spans="2:3" x14ac:dyDescent="0.25">
      <c r="B988" s="17"/>
      <c r="C988" s="17"/>
    </row>
    <row r="989" spans="2:3" x14ac:dyDescent="0.25">
      <c r="B989" s="17"/>
      <c r="C989" s="17"/>
    </row>
    <row r="990" spans="2:3" x14ac:dyDescent="0.25">
      <c r="B990" s="17"/>
      <c r="C990" s="17"/>
    </row>
    <row r="991" spans="2:3" x14ac:dyDescent="0.25">
      <c r="B991" s="17"/>
      <c r="C991" s="17"/>
    </row>
    <row r="992" spans="2:3" x14ac:dyDescent="0.25">
      <c r="B992" s="17"/>
      <c r="C992" s="17"/>
    </row>
    <row r="993" spans="2:3" x14ac:dyDescent="0.25">
      <c r="B993" s="17"/>
      <c r="C993" s="17"/>
    </row>
    <row r="994" spans="2:3" x14ac:dyDescent="0.25">
      <c r="B994" s="17"/>
      <c r="C994" s="17"/>
    </row>
    <row r="995" spans="2:3" x14ac:dyDescent="0.25">
      <c r="B995" s="17"/>
      <c r="C995" s="17"/>
    </row>
    <row r="996" spans="2:3" x14ac:dyDescent="0.25">
      <c r="B996" s="17"/>
      <c r="C996" s="17"/>
    </row>
    <row r="997" spans="2:3" x14ac:dyDescent="0.25">
      <c r="B997" s="17"/>
      <c r="C997" s="17"/>
    </row>
    <row r="998" spans="2:3" x14ac:dyDescent="0.25">
      <c r="B998" s="17"/>
      <c r="C998" s="17"/>
    </row>
    <row r="999" spans="2:3" x14ac:dyDescent="0.25">
      <c r="B999" s="17"/>
      <c r="C999" s="17"/>
    </row>
    <row r="1000" spans="2:3" x14ac:dyDescent="0.25">
      <c r="B1000" s="17"/>
      <c r="C1000" s="17"/>
    </row>
    <row r="1001" spans="2:3" x14ac:dyDescent="0.25">
      <c r="B1001" s="17"/>
      <c r="C1001" s="17"/>
    </row>
    <row r="1002" spans="2:3" x14ac:dyDescent="0.25">
      <c r="B1002" s="17"/>
      <c r="C1002" s="17"/>
    </row>
    <row r="1003" spans="2:3" x14ac:dyDescent="0.25">
      <c r="B1003" s="17"/>
      <c r="C1003" s="17"/>
    </row>
    <row r="1004" spans="2:3" x14ac:dyDescent="0.25">
      <c r="B1004" s="17"/>
      <c r="C1004" s="17"/>
    </row>
    <row r="1005" spans="2:3" x14ac:dyDescent="0.25">
      <c r="B1005" s="17"/>
      <c r="C1005" s="17"/>
    </row>
    <row r="1006" spans="2:3" x14ac:dyDescent="0.25">
      <c r="B1006" s="17"/>
      <c r="C1006" s="17"/>
    </row>
    <row r="1007" spans="2:3" x14ac:dyDescent="0.25">
      <c r="B1007" s="17"/>
      <c r="C1007" s="17"/>
    </row>
    <row r="1008" spans="2:3" x14ac:dyDescent="0.25">
      <c r="B1008" s="17"/>
      <c r="C1008" s="17"/>
    </row>
    <row r="1009" spans="2:3" x14ac:dyDescent="0.25">
      <c r="B1009" s="17"/>
      <c r="C1009" s="17"/>
    </row>
    <row r="1010" spans="2:3" x14ac:dyDescent="0.25">
      <c r="B1010" s="17"/>
      <c r="C1010" s="17"/>
    </row>
    <row r="1011" spans="2:3" x14ac:dyDescent="0.25">
      <c r="B1011" s="17"/>
      <c r="C1011" s="17"/>
    </row>
    <row r="1012" spans="2:3" x14ac:dyDescent="0.25">
      <c r="B1012" s="17"/>
      <c r="C1012" s="17"/>
    </row>
    <row r="1013" spans="2:3" x14ac:dyDescent="0.25">
      <c r="B1013" s="17"/>
      <c r="C1013" s="17"/>
    </row>
    <row r="1014" spans="2:3" x14ac:dyDescent="0.25">
      <c r="B1014" s="17"/>
      <c r="C1014" s="17"/>
    </row>
    <row r="1015" spans="2:3" x14ac:dyDescent="0.25">
      <c r="B1015" s="17"/>
      <c r="C1015" s="17"/>
    </row>
    <row r="1016" spans="2:3" x14ac:dyDescent="0.25">
      <c r="B1016" s="17"/>
      <c r="C1016" s="17"/>
    </row>
    <row r="1017" spans="2:3" x14ac:dyDescent="0.25">
      <c r="B1017" s="17"/>
      <c r="C1017" s="17"/>
    </row>
    <row r="1018" spans="2:3" x14ac:dyDescent="0.25">
      <c r="B1018" s="17"/>
      <c r="C1018" s="17"/>
    </row>
    <row r="1019" spans="2:3" x14ac:dyDescent="0.25">
      <c r="B1019" s="17"/>
      <c r="C1019" s="17"/>
    </row>
    <row r="1020" spans="2:3" x14ac:dyDescent="0.25">
      <c r="B1020" s="17"/>
      <c r="C1020" s="17"/>
    </row>
    <row r="1021" spans="2:3" x14ac:dyDescent="0.25">
      <c r="B1021" s="17"/>
      <c r="C1021" s="17"/>
    </row>
    <row r="1022" spans="2:3" x14ac:dyDescent="0.25">
      <c r="B1022" s="17"/>
      <c r="C1022" s="17"/>
    </row>
    <row r="1023" spans="2:3" x14ac:dyDescent="0.25">
      <c r="B1023" s="17"/>
      <c r="C1023" s="17"/>
    </row>
    <row r="1024" spans="2:3" x14ac:dyDescent="0.25">
      <c r="B1024" s="17"/>
      <c r="C1024" s="17"/>
    </row>
    <row r="1025" spans="2:3" x14ac:dyDescent="0.25">
      <c r="B1025" s="17"/>
      <c r="C1025" s="17"/>
    </row>
    <row r="1026" spans="2:3" x14ac:dyDescent="0.25">
      <c r="B1026" s="17"/>
      <c r="C1026" s="17"/>
    </row>
    <row r="1027" spans="2:3" x14ac:dyDescent="0.25">
      <c r="B1027" s="17"/>
      <c r="C1027" s="17"/>
    </row>
    <row r="1028" spans="2:3" x14ac:dyDescent="0.25">
      <c r="B1028" s="17"/>
      <c r="C1028" s="17"/>
    </row>
    <row r="1029" spans="2:3" x14ac:dyDescent="0.25">
      <c r="B1029" s="17"/>
      <c r="C1029" s="17"/>
    </row>
    <row r="1030" spans="2:3" x14ac:dyDescent="0.25">
      <c r="B1030" s="17"/>
      <c r="C1030" s="17"/>
    </row>
    <row r="1031" spans="2:3" x14ac:dyDescent="0.25">
      <c r="B1031" s="17"/>
      <c r="C1031" s="17"/>
    </row>
    <row r="1032" spans="2:3" x14ac:dyDescent="0.25">
      <c r="B1032" s="17"/>
      <c r="C1032" s="17"/>
    </row>
    <row r="1033" spans="2:3" x14ac:dyDescent="0.25">
      <c r="B1033" s="17"/>
      <c r="C1033" s="17"/>
    </row>
    <row r="1034" spans="2:3" x14ac:dyDescent="0.25">
      <c r="B1034" s="17"/>
      <c r="C1034" s="17"/>
    </row>
    <row r="1035" spans="2:3" x14ac:dyDescent="0.25">
      <c r="B1035" s="17"/>
      <c r="C1035" s="17"/>
    </row>
    <row r="1036" spans="2:3" x14ac:dyDescent="0.25">
      <c r="B1036" s="17"/>
      <c r="C1036" s="17"/>
    </row>
    <row r="1037" spans="2:3" x14ac:dyDescent="0.25">
      <c r="B1037" s="17"/>
      <c r="C1037" s="17"/>
    </row>
    <row r="1038" spans="2:3" x14ac:dyDescent="0.25">
      <c r="B1038" s="17"/>
      <c r="C1038" s="17"/>
    </row>
    <row r="1039" spans="2:3" x14ac:dyDescent="0.25">
      <c r="B1039" s="17"/>
      <c r="C1039" s="17"/>
    </row>
    <row r="1040" spans="2:3" x14ac:dyDescent="0.25">
      <c r="B1040" s="17"/>
      <c r="C1040" s="17"/>
    </row>
    <row r="1041" spans="2:3" x14ac:dyDescent="0.25">
      <c r="B1041" s="17"/>
      <c r="C1041" s="17"/>
    </row>
    <row r="1042" spans="2:3" x14ac:dyDescent="0.25">
      <c r="B1042" s="17"/>
      <c r="C1042" s="17"/>
    </row>
    <row r="1043" spans="2:3" x14ac:dyDescent="0.25">
      <c r="B1043" s="17"/>
      <c r="C1043" s="17"/>
    </row>
    <row r="1044" spans="2:3" x14ac:dyDescent="0.25">
      <c r="B1044" s="17"/>
      <c r="C1044" s="17"/>
    </row>
    <row r="1045" spans="2:3" x14ac:dyDescent="0.25">
      <c r="B1045" s="17"/>
      <c r="C1045" s="17"/>
    </row>
    <row r="1046" spans="2:3" x14ac:dyDescent="0.25">
      <c r="B1046" s="17"/>
      <c r="C1046" s="17"/>
    </row>
    <row r="1047" spans="2:3" x14ac:dyDescent="0.25">
      <c r="B1047" s="17"/>
      <c r="C1047" s="17"/>
    </row>
    <row r="1048" spans="2:3" x14ac:dyDescent="0.25">
      <c r="B1048" s="17"/>
      <c r="C1048" s="17"/>
    </row>
    <row r="1049" spans="2:3" x14ac:dyDescent="0.25">
      <c r="B1049" s="17"/>
      <c r="C1049" s="17"/>
    </row>
    <row r="1050" spans="2:3" x14ac:dyDescent="0.25">
      <c r="B1050" s="17"/>
      <c r="C1050" s="17"/>
    </row>
    <row r="1051" spans="2:3" x14ac:dyDescent="0.25">
      <c r="B1051" s="17"/>
      <c r="C1051" s="17"/>
    </row>
    <row r="1052" spans="2:3" x14ac:dyDescent="0.25">
      <c r="B1052" s="17"/>
      <c r="C1052" s="17"/>
    </row>
    <row r="1053" spans="2:3" x14ac:dyDescent="0.25">
      <c r="B1053" s="17"/>
      <c r="C1053" s="17"/>
    </row>
    <row r="1054" spans="2:3" x14ac:dyDescent="0.25">
      <c r="B1054" s="17"/>
      <c r="C1054" s="17"/>
    </row>
    <row r="1055" spans="2:3" x14ac:dyDescent="0.25">
      <c r="B1055" s="17"/>
      <c r="C1055" s="17"/>
    </row>
    <row r="1056" spans="2:3" x14ac:dyDescent="0.25">
      <c r="B1056" s="17"/>
      <c r="C1056" s="17"/>
    </row>
    <row r="1057" spans="2:3" x14ac:dyDescent="0.25">
      <c r="B1057" s="17"/>
      <c r="C1057" s="17"/>
    </row>
    <row r="1058" spans="2:3" x14ac:dyDescent="0.25">
      <c r="B1058" s="17"/>
      <c r="C1058" s="17"/>
    </row>
    <row r="1059" spans="2:3" x14ac:dyDescent="0.25">
      <c r="B1059" s="17"/>
      <c r="C1059" s="17"/>
    </row>
    <row r="1060" spans="2:3" x14ac:dyDescent="0.25">
      <c r="B1060" s="17"/>
      <c r="C1060" s="17"/>
    </row>
    <row r="1061" spans="2:3" x14ac:dyDescent="0.25">
      <c r="B1061" s="17"/>
      <c r="C1061" s="17"/>
    </row>
    <row r="1062" spans="2:3" x14ac:dyDescent="0.25">
      <c r="B1062" s="17"/>
      <c r="C1062" s="17"/>
    </row>
    <row r="1063" spans="2:3" x14ac:dyDescent="0.25">
      <c r="B1063" s="17"/>
      <c r="C1063" s="17"/>
    </row>
    <row r="1064" spans="2:3" x14ac:dyDescent="0.25">
      <c r="B1064" s="17"/>
      <c r="C1064" s="17"/>
    </row>
    <row r="1065" spans="2:3" x14ac:dyDescent="0.25">
      <c r="B1065" s="17"/>
      <c r="C1065" s="17"/>
    </row>
    <row r="1066" spans="2:3" x14ac:dyDescent="0.25">
      <c r="B1066" s="17"/>
      <c r="C1066" s="17"/>
    </row>
    <row r="1067" spans="2:3" x14ac:dyDescent="0.25">
      <c r="B1067" s="17"/>
      <c r="C1067" s="17"/>
    </row>
    <row r="1068" spans="2:3" x14ac:dyDescent="0.25">
      <c r="B1068" s="17"/>
      <c r="C1068" s="17"/>
    </row>
    <row r="1069" spans="2:3" x14ac:dyDescent="0.25">
      <c r="B1069" s="17"/>
      <c r="C1069" s="17"/>
    </row>
    <row r="1070" spans="2:3" x14ac:dyDescent="0.25">
      <c r="B1070" s="17"/>
      <c r="C1070" s="17"/>
    </row>
    <row r="1071" spans="2:3" x14ac:dyDescent="0.25">
      <c r="B1071" s="17"/>
      <c r="C1071" s="17"/>
    </row>
    <row r="1072" spans="2:3" x14ac:dyDescent="0.25">
      <c r="B1072" s="17"/>
      <c r="C1072" s="17"/>
    </row>
    <row r="1073" spans="2:3" x14ac:dyDescent="0.25">
      <c r="B1073" s="17"/>
      <c r="C1073" s="17"/>
    </row>
    <row r="1074" spans="2:3" x14ac:dyDescent="0.25">
      <c r="B1074" s="17"/>
      <c r="C1074" s="17"/>
    </row>
    <row r="1075" spans="2:3" x14ac:dyDescent="0.25">
      <c r="B1075" s="17"/>
      <c r="C1075" s="17"/>
    </row>
    <row r="1076" spans="2:3" x14ac:dyDescent="0.25">
      <c r="B1076" s="17"/>
      <c r="C1076" s="17"/>
    </row>
    <row r="1077" spans="2:3" x14ac:dyDescent="0.25">
      <c r="B1077" s="17"/>
      <c r="C1077" s="17"/>
    </row>
    <row r="1078" spans="2:3" x14ac:dyDescent="0.25">
      <c r="B1078" s="17"/>
      <c r="C1078" s="17"/>
    </row>
    <row r="1079" spans="2:3" x14ac:dyDescent="0.25">
      <c r="B1079" s="17"/>
      <c r="C1079" s="17"/>
    </row>
    <row r="1080" spans="2:3" x14ac:dyDescent="0.25">
      <c r="B1080" s="17"/>
      <c r="C1080" s="17"/>
    </row>
    <row r="1081" spans="2:3" x14ac:dyDescent="0.25">
      <c r="B1081" s="17"/>
      <c r="C1081" s="17"/>
    </row>
    <row r="1082" spans="2:3" x14ac:dyDescent="0.25">
      <c r="B1082" s="17"/>
      <c r="C1082" s="17"/>
    </row>
    <row r="1083" spans="2:3" x14ac:dyDescent="0.25">
      <c r="B1083" s="17"/>
      <c r="C1083" s="17"/>
    </row>
    <row r="1084" spans="2:3" x14ac:dyDescent="0.25">
      <c r="B1084" s="17"/>
      <c r="C1084" s="17"/>
    </row>
    <row r="1085" spans="2:3" x14ac:dyDescent="0.25">
      <c r="B1085" s="17"/>
      <c r="C1085" s="17"/>
    </row>
    <row r="1086" spans="2:3" x14ac:dyDescent="0.25">
      <c r="B1086" s="17"/>
      <c r="C1086" s="17"/>
    </row>
    <row r="1087" spans="2:3" x14ac:dyDescent="0.25">
      <c r="B1087" s="17"/>
      <c r="C1087" s="17"/>
    </row>
    <row r="1088" spans="2:3" x14ac:dyDescent="0.25">
      <c r="B1088" s="17"/>
      <c r="C1088" s="17"/>
    </row>
    <row r="1089" spans="2:3" x14ac:dyDescent="0.25">
      <c r="B1089" s="17"/>
      <c r="C1089" s="17"/>
    </row>
    <row r="1090" spans="2:3" x14ac:dyDescent="0.25">
      <c r="B1090" s="17"/>
      <c r="C1090" s="17"/>
    </row>
    <row r="1091" spans="2:3" x14ac:dyDescent="0.25">
      <c r="B1091" s="17"/>
      <c r="C1091" s="17"/>
    </row>
    <row r="1092" spans="2:3" x14ac:dyDescent="0.25">
      <c r="B1092" s="17"/>
      <c r="C1092" s="17"/>
    </row>
    <row r="1093" spans="2:3" x14ac:dyDescent="0.25">
      <c r="B1093" s="17"/>
      <c r="C1093" s="17"/>
    </row>
    <row r="1094" spans="2:3" x14ac:dyDescent="0.25">
      <c r="B1094" s="17"/>
      <c r="C1094" s="17"/>
    </row>
    <row r="1095" spans="2:3" x14ac:dyDescent="0.25">
      <c r="B1095" s="17"/>
      <c r="C1095" s="17"/>
    </row>
    <row r="1096" spans="2:3" x14ac:dyDescent="0.25">
      <c r="B1096" s="17"/>
      <c r="C1096" s="17"/>
    </row>
    <row r="1097" spans="2:3" x14ac:dyDescent="0.25">
      <c r="B1097" s="17"/>
      <c r="C1097" s="17"/>
    </row>
    <row r="1098" spans="2:3" x14ac:dyDescent="0.25">
      <c r="B1098" s="17"/>
      <c r="C1098" s="17"/>
    </row>
    <row r="1099" spans="2:3" x14ac:dyDescent="0.25">
      <c r="B1099" s="17"/>
      <c r="C1099" s="17"/>
    </row>
    <row r="1100" spans="2:3" x14ac:dyDescent="0.25">
      <c r="B1100" s="17"/>
      <c r="C1100" s="17"/>
    </row>
    <row r="1101" spans="2:3" x14ac:dyDescent="0.25">
      <c r="B1101" s="17"/>
      <c r="C1101" s="17"/>
    </row>
    <row r="1102" spans="2:3" x14ac:dyDescent="0.25">
      <c r="B1102" s="17"/>
      <c r="C1102" s="17"/>
    </row>
    <row r="1103" spans="2:3" x14ac:dyDescent="0.25">
      <c r="B1103" s="17"/>
      <c r="C1103" s="17"/>
    </row>
    <row r="1104" spans="2:3" x14ac:dyDescent="0.25">
      <c r="B1104" s="17"/>
      <c r="C1104" s="17"/>
    </row>
    <row r="1105" spans="2:3" x14ac:dyDescent="0.25">
      <c r="B1105" s="17"/>
      <c r="C1105" s="17"/>
    </row>
    <row r="1106" spans="2:3" x14ac:dyDescent="0.25">
      <c r="B1106" s="17"/>
      <c r="C1106" s="17"/>
    </row>
    <row r="1107" spans="2:3" x14ac:dyDescent="0.25">
      <c r="B1107" s="17"/>
      <c r="C1107" s="17"/>
    </row>
    <row r="1108" spans="2:3" x14ac:dyDescent="0.25">
      <c r="B1108" s="17"/>
      <c r="C1108" s="17"/>
    </row>
    <row r="1109" spans="2:3" x14ac:dyDescent="0.25">
      <c r="B1109" s="17"/>
      <c r="C1109" s="17"/>
    </row>
    <row r="1110" spans="2:3" x14ac:dyDescent="0.25">
      <c r="B1110" s="17"/>
      <c r="C1110" s="17"/>
    </row>
    <row r="1111" spans="2:3" x14ac:dyDescent="0.25">
      <c r="B1111" s="17"/>
      <c r="C1111" s="17"/>
    </row>
    <row r="1112" spans="2:3" x14ac:dyDescent="0.25">
      <c r="B1112" s="17"/>
      <c r="C1112" s="17"/>
    </row>
    <row r="1113" spans="2:3" x14ac:dyDescent="0.25">
      <c r="B1113" s="17"/>
      <c r="C1113" s="17"/>
    </row>
    <row r="1114" spans="2:3" x14ac:dyDescent="0.25">
      <c r="B1114" s="17"/>
      <c r="C1114" s="17"/>
    </row>
    <row r="1115" spans="2:3" x14ac:dyDescent="0.25">
      <c r="B1115" s="17"/>
      <c r="C1115" s="17"/>
    </row>
    <row r="1116" spans="2:3" x14ac:dyDescent="0.25">
      <c r="B1116" s="17"/>
      <c r="C1116" s="17"/>
    </row>
    <row r="1117" spans="2:3" x14ac:dyDescent="0.25">
      <c r="B1117" s="17"/>
      <c r="C1117" s="17"/>
    </row>
    <row r="1118" spans="2:3" x14ac:dyDescent="0.25">
      <c r="B1118" s="17"/>
      <c r="C1118" s="17"/>
    </row>
    <row r="1119" spans="2:3" x14ac:dyDescent="0.25">
      <c r="B1119" s="17"/>
      <c r="C1119" s="17"/>
    </row>
    <row r="1120" spans="2:3" x14ac:dyDescent="0.25">
      <c r="B1120" s="17"/>
      <c r="C1120" s="17"/>
    </row>
    <row r="1121" spans="2:3" x14ac:dyDescent="0.25">
      <c r="B1121" s="17"/>
      <c r="C1121" s="17"/>
    </row>
    <row r="1122" spans="2:3" x14ac:dyDescent="0.25">
      <c r="B1122" s="17"/>
      <c r="C1122" s="17"/>
    </row>
    <row r="1123" spans="2:3" x14ac:dyDescent="0.25">
      <c r="B1123" s="17"/>
      <c r="C1123" s="17"/>
    </row>
    <row r="1124" spans="2:3" x14ac:dyDescent="0.25">
      <c r="B1124" s="17"/>
      <c r="C1124" s="17"/>
    </row>
    <row r="1125" spans="2:3" x14ac:dyDescent="0.25">
      <c r="B1125" s="17"/>
      <c r="C1125" s="17"/>
    </row>
    <row r="1126" spans="2:3" x14ac:dyDescent="0.25">
      <c r="B1126" s="17"/>
      <c r="C1126" s="17"/>
    </row>
    <row r="1127" spans="2:3" x14ac:dyDescent="0.25">
      <c r="B1127" s="17"/>
      <c r="C1127" s="17"/>
    </row>
    <row r="1128" spans="2:3" x14ac:dyDescent="0.25">
      <c r="B1128" s="17"/>
      <c r="C1128" s="17"/>
    </row>
    <row r="1129" spans="2:3" x14ac:dyDescent="0.25">
      <c r="B1129" s="17"/>
      <c r="C1129" s="17"/>
    </row>
    <row r="1130" spans="2:3" x14ac:dyDescent="0.25">
      <c r="B1130" s="17"/>
      <c r="C1130" s="17"/>
    </row>
    <row r="1131" spans="2:3" x14ac:dyDescent="0.25">
      <c r="B1131" s="17"/>
      <c r="C1131" s="17"/>
    </row>
    <row r="1132" spans="2:3" x14ac:dyDescent="0.25">
      <c r="B1132" s="17"/>
      <c r="C1132" s="17"/>
    </row>
    <row r="1133" spans="2:3" x14ac:dyDescent="0.25">
      <c r="B1133" s="17"/>
      <c r="C1133" s="17"/>
    </row>
    <row r="1134" spans="2:3" x14ac:dyDescent="0.25">
      <c r="B1134" s="17"/>
      <c r="C1134" s="17"/>
    </row>
    <row r="1135" spans="2:3" x14ac:dyDescent="0.25">
      <c r="B1135" s="17"/>
      <c r="C1135" s="17"/>
    </row>
    <row r="1136" spans="2:3" x14ac:dyDescent="0.25">
      <c r="B1136" s="17"/>
      <c r="C1136" s="17"/>
    </row>
    <row r="1137" spans="2:3" x14ac:dyDescent="0.25">
      <c r="B1137" s="17"/>
      <c r="C1137" s="17"/>
    </row>
    <row r="1138" spans="2:3" x14ac:dyDescent="0.25">
      <c r="B1138" s="17"/>
      <c r="C1138" s="17"/>
    </row>
    <row r="1139" spans="2:3" x14ac:dyDescent="0.25">
      <c r="B1139" s="17"/>
      <c r="C1139" s="17"/>
    </row>
    <row r="1140" spans="2:3" x14ac:dyDescent="0.25">
      <c r="B1140" s="17"/>
      <c r="C1140" s="17"/>
    </row>
    <row r="1141" spans="2:3" x14ac:dyDescent="0.25">
      <c r="B1141" s="17"/>
      <c r="C1141" s="17"/>
    </row>
    <row r="1142" spans="2:3" x14ac:dyDescent="0.25">
      <c r="B1142" s="17"/>
      <c r="C1142" s="17"/>
    </row>
    <row r="1143" spans="2:3" x14ac:dyDescent="0.25">
      <c r="B1143" s="17"/>
      <c r="C1143" s="17"/>
    </row>
    <row r="1144" spans="2:3" x14ac:dyDescent="0.25">
      <c r="B1144" s="17"/>
      <c r="C1144" s="17"/>
    </row>
    <row r="1145" spans="2:3" x14ac:dyDescent="0.25">
      <c r="B1145" s="17"/>
      <c r="C1145" s="17"/>
    </row>
    <row r="1146" spans="2:3" x14ac:dyDescent="0.25">
      <c r="B1146" s="17"/>
      <c r="C1146" s="17"/>
    </row>
    <row r="1147" spans="2:3" x14ac:dyDescent="0.25">
      <c r="B1147" s="17"/>
      <c r="C1147" s="17"/>
    </row>
    <row r="1148" spans="2:3" x14ac:dyDescent="0.25">
      <c r="B1148" s="17"/>
      <c r="C1148" s="17"/>
    </row>
    <row r="1149" spans="2:3" x14ac:dyDescent="0.25">
      <c r="B1149" s="17"/>
      <c r="C1149" s="17"/>
    </row>
    <row r="1150" spans="2:3" x14ac:dyDescent="0.25">
      <c r="B1150" s="17"/>
      <c r="C1150" s="17"/>
    </row>
    <row r="1151" spans="2:3" x14ac:dyDescent="0.25">
      <c r="B1151" s="17"/>
      <c r="C1151" s="17"/>
    </row>
    <row r="1152" spans="2:3" x14ac:dyDescent="0.25">
      <c r="B1152" s="17"/>
      <c r="C1152" s="17"/>
    </row>
    <row r="1153" spans="2:3" x14ac:dyDescent="0.25">
      <c r="B1153" s="17"/>
      <c r="C1153" s="17"/>
    </row>
    <row r="1154" spans="2:3" x14ac:dyDescent="0.25">
      <c r="B1154" s="17"/>
      <c r="C1154" s="17"/>
    </row>
    <row r="1155" spans="2:3" x14ac:dyDescent="0.25">
      <c r="B1155" s="17"/>
      <c r="C1155" s="17"/>
    </row>
    <row r="1156" spans="2:3" x14ac:dyDescent="0.25">
      <c r="B1156" s="17"/>
      <c r="C1156" s="17"/>
    </row>
    <row r="1157" spans="2:3" x14ac:dyDescent="0.25">
      <c r="B1157" s="17"/>
      <c r="C1157" s="17"/>
    </row>
    <row r="1158" spans="2:3" x14ac:dyDescent="0.25">
      <c r="B1158" s="17"/>
      <c r="C1158" s="17"/>
    </row>
    <row r="1159" spans="2:3" x14ac:dyDescent="0.25">
      <c r="B1159" s="17"/>
      <c r="C1159" s="17"/>
    </row>
    <row r="1160" spans="2:3" x14ac:dyDescent="0.25">
      <c r="B1160" s="17"/>
      <c r="C1160" s="17"/>
    </row>
    <row r="1161" spans="2:3" x14ac:dyDescent="0.25">
      <c r="B1161" s="17"/>
      <c r="C1161" s="17"/>
    </row>
    <row r="1162" spans="2:3" x14ac:dyDescent="0.25">
      <c r="B1162" s="17"/>
      <c r="C1162" s="17"/>
    </row>
    <row r="1163" spans="2:3" x14ac:dyDescent="0.25">
      <c r="B1163" s="17"/>
      <c r="C1163" s="17"/>
    </row>
    <row r="1164" spans="2:3" x14ac:dyDescent="0.25">
      <c r="B1164" s="17"/>
      <c r="C1164" s="17"/>
    </row>
    <row r="1165" spans="2:3" x14ac:dyDescent="0.25">
      <c r="B1165" s="17"/>
      <c r="C1165" s="17"/>
    </row>
    <row r="1166" spans="2:3" x14ac:dyDescent="0.25">
      <c r="B1166" s="17"/>
      <c r="C1166" s="17"/>
    </row>
    <row r="1167" spans="2:3" x14ac:dyDescent="0.25">
      <c r="B1167" s="17"/>
      <c r="C1167" s="17"/>
    </row>
    <row r="1168" spans="2:3" x14ac:dyDescent="0.25">
      <c r="B1168" s="17"/>
      <c r="C1168" s="17"/>
    </row>
    <row r="1169" spans="2:3" x14ac:dyDescent="0.25">
      <c r="B1169" s="17"/>
      <c r="C1169" s="17"/>
    </row>
    <row r="1170" spans="2:3" x14ac:dyDescent="0.25">
      <c r="B1170" s="17"/>
      <c r="C1170" s="17"/>
    </row>
    <row r="1171" spans="2:3" x14ac:dyDescent="0.25">
      <c r="B1171" s="17"/>
      <c r="C1171" s="17"/>
    </row>
    <row r="1172" spans="2:3" x14ac:dyDescent="0.25">
      <c r="B1172" s="17"/>
      <c r="C1172" s="17"/>
    </row>
    <row r="1173" spans="2:3" x14ac:dyDescent="0.25">
      <c r="B1173" s="17"/>
      <c r="C1173" s="17"/>
    </row>
    <row r="1174" spans="2:3" x14ac:dyDescent="0.25">
      <c r="B1174" s="17"/>
      <c r="C1174" s="17"/>
    </row>
    <row r="1175" spans="2:3" x14ac:dyDescent="0.25">
      <c r="B1175" s="17"/>
      <c r="C1175" s="17"/>
    </row>
    <row r="1176" spans="2:3" x14ac:dyDescent="0.25">
      <c r="B1176" s="17"/>
      <c r="C1176" s="17"/>
    </row>
    <row r="1177" spans="2:3" x14ac:dyDescent="0.25">
      <c r="B1177" s="17"/>
      <c r="C1177" s="17"/>
    </row>
    <row r="1178" spans="2:3" x14ac:dyDescent="0.25">
      <c r="B1178" s="17"/>
      <c r="C1178" s="17"/>
    </row>
    <row r="1179" spans="2:3" x14ac:dyDescent="0.25">
      <c r="B1179" s="17"/>
      <c r="C1179" s="17"/>
    </row>
    <row r="1180" spans="2:3" x14ac:dyDescent="0.25">
      <c r="B1180" s="17"/>
      <c r="C1180" s="17"/>
    </row>
    <row r="1181" spans="2:3" x14ac:dyDescent="0.25">
      <c r="B1181" s="17"/>
      <c r="C1181" s="17"/>
    </row>
    <row r="1182" spans="2:3" x14ac:dyDescent="0.25">
      <c r="B1182" s="17"/>
      <c r="C1182" s="17"/>
    </row>
    <row r="1183" spans="2:3" x14ac:dyDescent="0.25">
      <c r="B1183" s="17"/>
      <c r="C1183" s="17"/>
    </row>
    <row r="1184" spans="2:3" x14ac:dyDescent="0.25">
      <c r="B1184" s="17"/>
      <c r="C1184" s="17"/>
    </row>
    <row r="1185" spans="2:3" x14ac:dyDescent="0.25">
      <c r="B1185" s="17"/>
      <c r="C1185" s="17"/>
    </row>
    <row r="1186" spans="2:3" x14ac:dyDescent="0.25">
      <c r="B1186" s="17"/>
      <c r="C1186" s="17"/>
    </row>
    <row r="1187" spans="2:3" x14ac:dyDescent="0.25">
      <c r="B1187" s="17"/>
      <c r="C1187" s="17"/>
    </row>
    <row r="1188" spans="2:3" x14ac:dyDescent="0.25">
      <c r="B1188" s="17"/>
      <c r="C1188" s="17"/>
    </row>
    <row r="1189" spans="2:3" x14ac:dyDescent="0.25">
      <c r="B1189" s="17"/>
      <c r="C1189" s="17"/>
    </row>
    <row r="1190" spans="2:3" x14ac:dyDescent="0.25">
      <c r="B1190" s="17"/>
      <c r="C1190" s="17"/>
    </row>
    <row r="1191" spans="2:3" x14ac:dyDescent="0.25">
      <c r="B1191" s="17"/>
      <c r="C1191" s="17"/>
    </row>
    <row r="1192" spans="2:3" x14ac:dyDescent="0.25">
      <c r="B1192" s="17"/>
      <c r="C1192" s="17"/>
    </row>
    <row r="1193" spans="2:3" x14ac:dyDescent="0.25">
      <c r="B1193" s="17"/>
      <c r="C1193" s="17"/>
    </row>
    <row r="1194" spans="2:3" x14ac:dyDescent="0.25">
      <c r="B1194" s="17"/>
      <c r="C1194" s="17"/>
    </row>
    <row r="1195" spans="2:3" x14ac:dyDescent="0.25">
      <c r="B1195" s="17"/>
      <c r="C1195" s="17"/>
    </row>
    <row r="1196" spans="2:3" x14ac:dyDescent="0.25">
      <c r="B1196" s="17"/>
      <c r="C1196" s="17"/>
    </row>
    <row r="1197" spans="2:3" x14ac:dyDescent="0.25">
      <c r="B1197" s="17"/>
      <c r="C1197" s="17"/>
    </row>
    <row r="1198" spans="2:3" x14ac:dyDescent="0.25">
      <c r="B1198" s="17"/>
      <c r="C1198" s="17"/>
    </row>
    <row r="1199" spans="2:3" x14ac:dyDescent="0.25">
      <c r="B1199" s="17"/>
      <c r="C1199" s="17"/>
    </row>
    <row r="1200" spans="2:3" x14ac:dyDescent="0.25">
      <c r="B1200" s="17"/>
      <c r="C1200" s="17"/>
    </row>
    <row r="1201" spans="2:3" x14ac:dyDescent="0.25">
      <c r="B1201" s="17"/>
      <c r="C1201" s="17"/>
    </row>
    <row r="1202" spans="2:3" x14ac:dyDescent="0.25">
      <c r="B1202" s="17"/>
      <c r="C1202" s="17"/>
    </row>
    <row r="1203" spans="2:3" x14ac:dyDescent="0.25">
      <c r="B1203" s="17"/>
      <c r="C1203" s="17"/>
    </row>
    <row r="1204" spans="2:3" x14ac:dyDescent="0.25">
      <c r="B1204" s="17"/>
      <c r="C1204" s="17"/>
    </row>
    <row r="1205" spans="2:3" x14ac:dyDescent="0.25">
      <c r="B1205" s="17"/>
      <c r="C1205" s="17"/>
    </row>
    <row r="1206" spans="2:3" x14ac:dyDescent="0.25">
      <c r="B1206" s="17"/>
      <c r="C1206" s="17"/>
    </row>
    <row r="1207" spans="2:3" x14ac:dyDescent="0.25">
      <c r="B1207" s="17"/>
      <c r="C1207" s="17"/>
    </row>
    <row r="1208" spans="2:3" x14ac:dyDescent="0.25">
      <c r="B1208" s="17"/>
      <c r="C1208" s="17"/>
    </row>
    <row r="1209" spans="2:3" x14ac:dyDescent="0.25">
      <c r="B1209" s="17"/>
      <c r="C1209" s="17"/>
    </row>
    <row r="1210" spans="2:3" x14ac:dyDescent="0.25">
      <c r="B1210" s="17"/>
      <c r="C1210" s="17"/>
    </row>
    <row r="1211" spans="2:3" x14ac:dyDescent="0.25">
      <c r="B1211" s="17"/>
      <c r="C1211" s="17"/>
    </row>
    <row r="1212" spans="2:3" x14ac:dyDescent="0.25">
      <c r="B1212" s="17"/>
      <c r="C1212" s="17"/>
    </row>
    <row r="1213" spans="2:3" x14ac:dyDescent="0.25">
      <c r="B1213" s="17"/>
      <c r="C1213" s="17"/>
    </row>
    <row r="1214" spans="2:3" x14ac:dyDescent="0.25">
      <c r="B1214" s="17"/>
      <c r="C1214" s="17"/>
    </row>
    <row r="1215" spans="2:3" x14ac:dyDescent="0.25">
      <c r="B1215" s="17"/>
      <c r="C1215" s="17"/>
    </row>
    <row r="1216" spans="2:3" x14ac:dyDescent="0.25">
      <c r="B1216" s="17"/>
      <c r="C1216" s="17"/>
    </row>
    <row r="1217" spans="2:3" x14ac:dyDescent="0.25">
      <c r="B1217" s="17"/>
      <c r="C1217" s="17"/>
    </row>
    <row r="1218" spans="2:3" x14ac:dyDescent="0.25">
      <c r="B1218" s="17"/>
      <c r="C1218" s="17"/>
    </row>
    <row r="1219" spans="2:3" x14ac:dyDescent="0.25">
      <c r="B1219" s="17"/>
      <c r="C1219" s="17"/>
    </row>
    <row r="1220" spans="2:3" x14ac:dyDescent="0.25">
      <c r="B1220" s="17"/>
      <c r="C1220" s="17"/>
    </row>
    <row r="1221" spans="2:3" x14ac:dyDescent="0.25">
      <c r="B1221" s="17"/>
      <c r="C1221" s="17"/>
    </row>
    <row r="1222" spans="2:3" x14ac:dyDescent="0.25">
      <c r="B1222" s="17"/>
      <c r="C1222" s="17"/>
    </row>
    <row r="1223" spans="2:3" x14ac:dyDescent="0.25">
      <c r="B1223" s="17"/>
      <c r="C1223" s="17"/>
    </row>
    <row r="1224" spans="2:3" x14ac:dyDescent="0.25">
      <c r="B1224" s="17"/>
      <c r="C1224" s="17"/>
    </row>
    <row r="1225" spans="2:3" x14ac:dyDescent="0.25">
      <c r="B1225" s="17"/>
      <c r="C1225" s="17"/>
    </row>
    <row r="1226" spans="2:3" x14ac:dyDescent="0.25">
      <c r="B1226" s="17"/>
      <c r="C1226" s="17"/>
    </row>
    <row r="1227" spans="2:3" x14ac:dyDescent="0.25">
      <c r="B1227" s="17"/>
      <c r="C1227" s="17"/>
    </row>
    <row r="1228" spans="2:3" x14ac:dyDescent="0.25">
      <c r="B1228" s="17"/>
      <c r="C1228" s="17"/>
    </row>
    <row r="1229" spans="2:3" x14ac:dyDescent="0.25">
      <c r="B1229" s="17"/>
      <c r="C1229" s="17"/>
    </row>
    <row r="1230" spans="2:3" x14ac:dyDescent="0.25">
      <c r="B1230" s="17"/>
      <c r="C1230" s="17"/>
    </row>
    <row r="1231" spans="2:3" x14ac:dyDescent="0.25">
      <c r="B1231" s="17"/>
      <c r="C1231" s="17"/>
    </row>
    <row r="1232" spans="2:3" x14ac:dyDescent="0.25">
      <c r="B1232" s="17"/>
      <c r="C1232" s="17"/>
    </row>
    <row r="1233" spans="2:3" x14ac:dyDescent="0.25">
      <c r="B1233" s="17"/>
      <c r="C1233" s="17"/>
    </row>
    <row r="1234" spans="2:3" x14ac:dyDescent="0.25">
      <c r="B1234" s="17"/>
      <c r="C1234" s="17"/>
    </row>
    <row r="1235" spans="2:3" x14ac:dyDescent="0.25">
      <c r="B1235" s="17"/>
      <c r="C1235" s="17"/>
    </row>
    <row r="1236" spans="2:3" x14ac:dyDescent="0.25">
      <c r="B1236" s="17"/>
      <c r="C1236" s="17"/>
    </row>
    <row r="1237" spans="2:3" x14ac:dyDescent="0.25">
      <c r="B1237" s="17"/>
      <c r="C1237" s="17"/>
    </row>
    <row r="1238" spans="2:3" x14ac:dyDescent="0.25">
      <c r="B1238" s="17"/>
      <c r="C1238" s="17"/>
    </row>
    <row r="1239" spans="2:3" x14ac:dyDescent="0.25">
      <c r="B1239" s="17"/>
      <c r="C1239" s="17"/>
    </row>
    <row r="1240" spans="2:3" x14ac:dyDescent="0.25">
      <c r="B1240" s="17"/>
      <c r="C1240" s="17"/>
    </row>
    <row r="1241" spans="2:3" x14ac:dyDescent="0.25">
      <c r="B1241" s="17"/>
      <c r="C1241" s="17"/>
    </row>
    <row r="1242" spans="2:3" x14ac:dyDescent="0.25">
      <c r="B1242" s="17"/>
      <c r="C1242" s="17"/>
    </row>
    <row r="1243" spans="2:3" x14ac:dyDescent="0.25">
      <c r="B1243" s="17"/>
      <c r="C1243" s="17"/>
    </row>
    <row r="1244" spans="2:3" x14ac:dyDescent="0.25">
      <c r="B1244" s="17"/>
      <c r="C1244" s="17"/>
    </row>
    <row r="1245" spans="2:3" x14ac:dyDescent="0.25">
      <c r="B1245" s="17"/>
      <c r="C1245" s="17"/>
    </row>
    <row r="1246" spans="2:3" x14ac:dyDescent="0.25">
      <c r="B1246" s="17"/>
      <c r="C1246" s="17"/>
    </row>
    <row r="1247" spans="2:3" x14ac:dyDescent="0.25">
      <c r="B1247" s="17"/>
      <c r="C1247" s="17"/>
    </row>
    <row r="1248" spans="2:3" x14ac:dyDescent="0.25">
      <c r="B1248" s="17"/>
      <c r="C1248" s="17"/>
    </row>
    <row r="1249" spans="2:3" x14ac:dyDescent="0.25">
      <c r="B1249" s="17"/>
      <c r="C1249" s="17"/>
    </row>
    <row r="1250" spans="2:3" x14ac:dyDescent="0.25">
      <c r="B1250" s="17"/>
      <c r="C1250" s="17"/>
    </row>
    <row r="1251" spans="2:3" x14ac:dyDescent="0.25">
      <c r="B1251" s="17"/>
      <c r="C1251" s="17"/>
    </row>
    <row r="1252" spans="2:3" x14ac:dyDescent="0.25">
      <c r="B1252" s="17"/>
      <c r="C1252" s="17"/>
    </row>
    <row r="1253" spans="2:3" x14ac:dyDescent="0.25">
      <c r="B1253" s="17"/>
      <c r="C1253" s="17"/>
    </row>
    <row r="1254" spans="2:3" x14ac:dyDescent="0.25">
      <c r="B1254" s="17"/>
      <c r="C1254" s="17"/>
    </row>
    <row r="1255" spans="2:3" x14ac:dyDescent="0.25">
      <c r="B1255" s="17"/>
      <c r="C1255" s="17"/>
    </row>
    <row r="1256" spans="2:3" x14ac:dyDescent="0.25">
      <c r="B1256" s="17"/>
      <c r="C1256" s="17"/>
    </row>
    <row r="1257" spans="2:3" x14ac:dyDescent="0.25">
      <c r="B1257" s="17"/>
      <c r="C1257" s="17"/>
    </row>
    <row r="1258" spans="2:3" x14ac:dyDescent="0.25">
      <c r="B1258" s="17"/>
      <c r="C1258" s="17"/>
    </row>
    <row r="1259" spans="2:3" x14ac:dyDescent="0.25">
      <c r="B1259" s="17"/>
      <c r="C1259" s="17"/>
    </row>
    <row r="1260" spans="2:3" x14ac:dyDescent="0.25">
      <c r="B1260" s="17"/>
      <c r="C1260" s="17"/>
    </row>
    <row r="1261" spans="2:3" x14ac:dyDescent="0.25">
      <c r="B1261" s="17"/>
      <c r="C1261" s="17"/>
    </row>
    <row r="1262" spans="2:3" x14ac:dyDescent="0.25">
      <c r="B1262" s="17"/>
      <c r="C1262" s="17"/>
    </row>
    <row r="1263" spans="2:3" x14ac:dyDescent="0.25">
      <c r="B1263" s="17"/>
      <c r="C1263" s="17"/>
    </row>
    <row r="1264" spans="2:3" x14ac:dyDescent="0.25">
      <c r="B1264" s="17"/>
      <c r="C1264" s="17"/>
    </row>
    <row r="1265" spans="2:3" x14ac:dyDescent="0.25">
      <c r="B1265" s="17"/>
      <c r="C1265" s="17"/>
    </row>
    <row r="1266" spans="2:3" x14ac:dyDescent="0.25">
      <c r="B1266" s="17"/>
      <c r="C1266" s="17"/>
    </row>
    <row r="1267" spans="2:3" x14ac:dyDescent="0.25">
      <c r="B1267" s="17"/>
      <c r="C1267" s="17"/>
    </row>
    <row r="1268" spans="2:3" x14ac:dyDescent="0.25">
      <c r="B1268" s="17"/>
      <c r="C1268" s="17"/>
    </row>
    <row r="1269" spans="2:3" x14ac:dyDescent="0.25">
      <c r="B1269" s="17"/>
      <c r="C1269" s="17"/>
    </row>
    <row r="1270" spans="2:3" x14ac:dyDescent="0.25">
      <c r="B1270" s="17"/>
      <c r="C1270" s="17"/>
    </row>
    <row r="1271" spans="2:3" x14ac:dyDescent="0.25">
      <c r="B1271" s="17"/>
      <c r="C1271" s="17"/>
    </row>
    <row r="1272" spans="2:3" x14ac:dyDescent="0.25">
      <c r="B1272" s="17"/>
      <c r="C1272" s="17"/>
    </row>
    <row r="1273" spans="2:3" x14ac:dyDescent="0.25">
      <c r="B1273" s="17"/>
      <c r="C1273" s="17"/>
    </row>
    <row r="1274" spans="2:3" x14ac:dyDescent="0.25">
      <c r="B1274" s="17"/>
      <c r="C1274" s="17"/>
    </row>
    <row r="1275" spans="2:3" x14ac:dyDescent="0.25">
      <c r="B1275" s="17"/>
      <c r="C1275" s="17"/>
    </row>
    <row r="1276" spans="2:3" x14ac:dyDescent="0.25">
      <c r="B1276" s="17"/>
      <c r="C1276" s="17"/>
    </row>
    <row r="1277" spans="2:3" x14ac:dyDescent="0.25">
      <c r="B1277" s="17"/>
      <c r="C1277" s="17"/>
    </row>
    <row r="1278" spans="2:3" x14ac:dyDescent="0.25">
      <c r="B1278" s="17"/>
      <c r="C1278" s="17"/>
    </row>
    <row r="1279" spans="2:3" x14ac:dyDescent="0.25">
      <c r="B1279" s="17"/>
      <c r="C1279" s="17"/>
    </row>
    <row r="1280" spans="2:3" x14ac:dyDescent="0.25">
      <c r="B1280" s="17"/>
      <c r="C1280" s="17"/>
    </row>
    <row r="1281" spans="2:3" x14ac:dyDescent="0.25">
      <c r="B1281" s="17"/>
      <c r="C1281" s="17"/>
    </row>
    <row r="1282" spans="2:3" x14ac:dyDescent="0.25">
      <c r="B1282" s="17"/>
      <c r="C1282" s="17"/>
    </row>
    <row r="1283" spans="2:3" x14ac:dyDescent="0.25">
      <c r="B1283" s="17"/>
      <c r="C1283" s="17"/>
    </row>
    <row r="1284" spans="2:3" x14ac:dyDescent="0.25">
      <c r="B1284" s="17"/>
      <c r="C1284" s="17"/>
    </row>
    <row r="1285" spans="2:3" x14ac:dyDescent="0.25">
      <c r="B1285" s="17"/>
      <c r="C1285" s="17"/>
    </row>
    <row r="1286" spans="2:3" x14ac:dyDescent="0.25">
      <c r="B1286" s="17"/>
      <c r="C1286" s="17"/>
    </row>
    <row r="1287" spans="2:3" x14ac:dyDescent="0.25">
      <c r="B1287" s="17"/>
      <c r="C1287" s="17"/>
    </row>
    <row r="1288" spans="2:3" x14ac:dyDescent="0.25">
      <c r="B1288" s="17"/>
      <c r="C1288" s="17"/>
    </row>
    <row r="1289" spans="2:3" x14ac:dyDescent="0.25">
      <c r="B1289" s="17"/>
      <c r="C1289" s="17"/>
    </row>
    <row r="1290" spans="2:3" x14ac:dyDescent="0.25">
      <c r="B1290" s="17"/>
      <c r="C1290" s="17"/>
    </row>
    <row r="1291" spans="2:3" x14ac:dyDescent="0.25">
      <c r="B1291" s="17"/>
      <c r="C1291" s="17"/>
    </row>
    <row r="1292" spans="2:3" x14ac:dyDescent="0.25">
      <c r="B1292" s="17"/>
      <c r="C1292" s="17"/>
    </row>
    <row r="1293" spans="2:3" x14ac:dyDescent="0.25">
      <c r="B1293" s="17"/>
      <c r="C1293" s="17"/>
    </row>
    <row r="1294" spans="2:3" x14ac:dyDescent="0.25">
      <c r="B1294" s="17"/>
      <c r="C1294" s="17"/>
    </row>
    <row r="1295" spans="2:3" x14ac:dyDescent="0.25">
      <c r="B1295" s="17"/>
      <c r="C1295" s="17"/>
    </row>
    <row r="1296" spans="2:3" x14ac:dyDescent="0.25">
      <c r="B1296" s="17"/>
      <c r="C1296" s="17"/>
    </row>
    <row r="1297" spans="2:3" x14ac:dyDescent="0.25">
      <c r="B1297" s="17"/>
      <c r="C1297" s="17"/>
    </row>
    <row r="1298" spans="2:3" x14ac:dyDescent="0.25">
      <c r="B1298" s="17"/>
      <c r="C1298" s="17"/>
    </row>
    <row r="1299" spans="2:3" x14ac:dyDescent="0.25">
      <c r="B1299" s="17"/>
      <c r="C1299" s="17"/>
    </row>
    <row r="1300" spans="2:3" x14ac:dyDescent="0.25">
      <c r="B1300" s="17"/>
      <c r="C1300" s="17"/>
    </row>
    <row r="1301" spans="2:3" x14ac:dyDescent="0.25">
      <c r="B1301" s="17"/>
      <c r="C1301" s="17"/>
    </row>
    <row r="1302" spans="2:3" x14ac:dyDescent="0.25">
      <c r="B1302" s="17"/>
      <c r="C1302" s="17"/>
    </row>
    <row r="1303" spans="2:3" x14ac:dyDescent="0.25">
      <c r="B1303" s="17"/>
      <c r="C1303" s="17"/>
    </row>
    <row r="1304" spans="2:3" x14ac:dyDescent="0.25">
      <c r="B1304" s="17"/>
      <c r="C1304" s="17"/>
    </row>
    <row r="1305" spans="2:3" x14ac:dyDescent="0.25">
      <c r="B1305" s="17"/>
      <c r="C1305" s="17"/>
    </row>
    <row r="1306" spans="2:3" x14ac:dyDescent="0.25">
      <c r="B1306" s="17"/>
      <c r="C1306" s="17"/>
    </row>
    <row r="1307" spans="2:3" x14ac:dyDescent="0.25">
      <c r="B1307" s="17"/>
      <c r="C1307" s="17"/>
    </row>
    <row r="1308" spans="2:3" x14ac:dyDescent="0.25">
      <c r="B1308" s="17"/>
      <c r="C1308" s="17"/>
    </row>
    <row r="1309" spans="2:3" x14ac:dyDescent="0.25">
      <c r="B1309" s="17"/>
      <c r="C1309" s="17"/>
    </row>
    <row r="1310" spans="2:3" x14ac:dyDescent="0.25">
      <c r="B1310" s="17"/>
      <c r="C1310" s="17"/>
    </row>
    <row r="1311" spans="2:3" x14ac:dyDescent="0.25">
      <c r="B1311" s="17"/>
      <c r="C1311" s="17"/>
    </row>
    <row r="1312" spans="2:3" x14ac:dyDescent="0.25">
      <c r="B1312" s="17"/>
      <c r="C1312" s="17"/>
    </row>
    <row r="1313" spans="2:3" x14ac:dyDescent="0.25">
      <c r="B1313" s="17"/>
      <c r="C1313" s="17"/>
    </row>
    <row r="1314" spans="2:3" x14ac:dyDescent="0.25">
      <c r="B1314" s="17"/>
      <c r="C1314" s="17"/>
    </row>
    <row r="1315" spans="2:3" x14ac:dyDescent="0.25">
      <c r="B1315" s="17"/>
      <c r="C1315" s="17"/>
    </row>
    <row r="1316" spans="2:3" x14ac:dyDescent="0.25">
      <c r="B1316" s="17"/>
      <c r="C1316" s="17"/>
    </row>
    <row r="1317" spans="2:3" x14ac:dyDescent="0.25">
      <c r="B1317" s="17"/>
      <c r="C1317" s="17"/>
    </row>
    <row r="1318" spans="2:3" x14ac:dyDescent="0.25">
      <c r="B1318" s="17"/>
      <c r="C1318" s="17"/>
    </row>
    <row r="1319" spans="2:3" x14ac:dyDescent="0.25">
      <c r="B1319" s="17"/>
      <c r="C1319" s="17"/>
    </row>
    <row r="1320" spans="2:3" x14ac:dyDescent="0.25">
      <c r="B1320" s="17"/>
      <c r="C1320" s="17"/>
    </row>
    <row r="1321" spans="2:3" x14ac:dyDescent="0.25">
      <c r="B1321" s="17"/>
      <c r="C1321" s="17"/>
    </row>
    <row r="1322" spans="2:3" x14ac:dyDescent="0.25">
      <c r="B1322" s="17"/>
      <c r="C1322" s="17"/>
    </row>
    <row r="1323" spans="2:3" x14ac:dyDescent="0.25">
      <c r="B1323" s="17"/>
      <c r="C1323" s="17"/>
    </row>
    <row r="1324" spans="2:3" x14ac:dyDescent="0.25">
      <c r="B1324" s="17"/>
      <c r="C1324" s="17"/>
    </row>
    <row r="1325" spans="2:3" x14ac:dyDescent="0.25">
      <c r="B1325" s="17"/>
      <c r="C1325" s="17"/>
    </row>
    <row r="1326" spans="2:3" x14ac:dyDescent="0.25">
      <c r="B1326" s="17"/>
      <c r="C1326" s="17"/>
    </row>
    <row r="1327" spans="2:3" x14ac:dyDescent="0.25">
      <c r="B1327" s="17"/>
      <c r="C1327" s="17"/>
    </row>
    <row r="1328" spans="2:3" x14ac:dyDescent="0.25">
      <c r="B1328" s="17"/>
      <c r="C1328" s="17"/>
    </row>
    <row r="1329" spans="2:3" x14ac:dyDescent="0.25">
      <c r="B1329" s="17"/>
      <c r="C1329" s="17"/>
    </row>
    <row r="1330" spans="2:3" x14ac:dyDescent="0.25">
      <c r="B1330" s="17"/>
      <c r="C1330" s="17"/>
    </row>
    <row r="1331" spans="2:3" x14ac:dyDescent="0.25">
      <c r="B1331" s="17"/>
      <c r="C1331" s="17"/>
    </row>
    <row r="1332" spans="2:3" x14ac:dyDescent="0.25">
      <c r="B1332" s="17"/>
      <c r="C1332" s="17"/>
    </row>
    <row r="1333" spans="2:3" x14ac:dyDescent="0.25">
      <c r="B1333" s="17"/>
      <c r="C1333" s="17"/>
    </row>
    <row r="1334" spans="2:3" x14ac:dyDescent="0.25">
      <c r="B1334" s="17"/>
      <c r="C1334" s="17"/>
    </row>
    <row r="1335" spans="2:3" x14ac:dyDescent="0.25">
      <c r="B1335" s="17"/>
      <c r="C1335" s="17"/>
    </row>
    <row r="1336" spans="2:3" x14ac:dyDescent="0.25">
      <c r="B1336" s="17"/>
      <c r="C1336" s="17"/>
    </row>
    <row r="1337" spans="2:3" x14ac:dyDescent="0.25">
      <c r="B1337" s="17"/>
      <c r="C1337" s="17"/>
    </row>
    <row r="1338" spans="2:3" x14ac:dyDescent="0.25">
      <c r="B1338" s="17"/>
      <c r="C1338" s="17"/>
    </row>
    <row r="1339" spans="2:3" x14ac:dyDescent="0.25">
      <c r="B1339" s="17"/>
      <c r="C1339" s="17"/>
    </row>
    <row r="1340" spans="2:3" x14ac:dyDescent="0.25">
      <c r="B1340" s="17"/>
      <c r="C1340" s="17"/>
    </row>
    <row r="1341" spans="2:3" x14ac:dyDescent="0.25">
      <c r="B1341" s="17"/>
      <c r="C1341" s="17"/>
    </row>
    <row r="1342" spans="2:3" x14ac:dyDescent="0.25">
      <c r="B1342" s="17"/>
      <c r="C1342" s="17"/>
    </row>
    <row r="1343" spans="2:3" x14ac:dyDescent="0.25">
      <c r="B1343" s="17"/>
      <c r="C1343" s="17"/>
    </row>
    <row r="1344" spans="2:3" x14ac:dyDescent="0.25">
      <c r="B1344" s="17"/>
      <c r="C1344" s="17"/>
    </row>
    <row r="1345" spans="2:3" x14ac:dyDescent="0.25">
      <c r="B1345" s="17"/>
      <c r="C1345" s="17"/>
    </row>
    <row r="1346" spans="2:3" x14ac:dyDescent="0.25">
      <c r="B1346" s="17"/>
      <c r="C1346" s="17"/>
    </row>
    <row r="1347" spans="2:3" x14ac:dyDescent="0.25">
      <c r="B1347" s="17"/>
      <c r="C1347" s="17"/>
    </row>
    <row r="1348" spans="2:3" x14ac:dyDescent="0.25">
      <c r="B1348" s="17"/>
      <c r="C1348" s="17"/>
    </row>
    <row r="1349" spans="2:3" x14ac:dyDescent="0.25">
      <c r="B1349" s="17"/>
      <c r="C1349" s="17"/>
    </row>
    <row r="1350" spans="2:3" x14ac:dyDescent="0.25">
      <c r="B1350" s="17"/>
      <c r="C1350" s="17"/>
    </row>
    <row r="1351" spans="2:3" x14ac:dyDescent="0.25">
      <c r="B1351" s="17"/>
      <c r="C1351" s="17"/>
    </row>
    <row r="1352" spans="2:3" x14ac:dyDescent="0.25">
      <c r="B1352" s="17"/>
      <c r="C1352" s="17"/>
    </row>
    <row r="1353" spans="2:3" x14ac:dyDescent="0.25">
      <c r="B1353" s="17"/>
      <c r="C1353" s="17"/>
    </row>
    <row r="1354" spans="2:3" x14ac:dyDescent="0.25">
      <c r="B1354" s="17"/>
      <c r="C1354" s="17"/>
    </row>
    <row r="1355" spans="2:3" x14ac:dyDescent="0.25">
      <c r="B1355" s="17"/>
      <c r="C1355" s="17"/>
    </row>
    <row r="1356" spans="2:3" x14ac:dyDescent="0.25">
      <c r="B1356" s="17"/>
      <c r="C1356" s="17"/>
    </row>
    <row r="1357" spans="2:3" x14ac:dyDescent="0.25">
      <c r="B1357" s="17"/>
      <c r="C1357" s="17"/>
    </row>
    <row r="1358" spans="2:3" x14ac:dyDescent="0.25">
      <c r="B1358" s="17"/>
      <c r="C1358" s="17"/>
    </row>
    <row r="1359" spans="2:3" x14ac:dyDescent="0.25">
      <c r="B1359" s="17"/>
      <c r="C1359" s="17"/>
    </row>
    <row r="1360" spans="2:3" x14ac:dyDescent="0.25">
      <c r="B1360" s="17"/>
      <c r="C1360" s="17"/>
    </row>
    <row r="1361" spans="2:3" x14ac:dyDescent="0.25">
      <c r="B1361" s="17"/>
      <c r="C1361" s="17"/>
    </row>
    <row r="1362" spans="2:3" x14ac:dyDescent="0.25">
      <c r="B1362" s="17"/>
      <c r="C1362" s="17"/>
    </row>
    <row r="1363" spans="2:3" x14ac:dyDescent="0.25">
      <c r="B1363" s="17"/>
      <c r="C1363" s="17"/>
    </row>
    <row r="1364" spans="2:3" x14ac:dyDescent="0.25">
      <c r="B1364" s="17"/>
      <c r="C1364" s="17"/>
    </row>
    <row r="1365" spans="2:3" x14ac:dyDescent="0.25">
      <c r="B1365" s="17"/>
      <c r="C1365" s="17"/>
    </row>
    <row r="1366" spans="2:3" x14ac:dyDescent="0.25">
      <c r="B1366" s="17"/>
      <c r="C1366" s="17"/>
    </row>
    <row r="1367" spans="2:3" x14ac:dyDescent="0.25">
      <c r="B1367" s="17"/>
      <c r="C1367" s="17"/>
    </row>
    <row r="1368" spans="2:3" x14ac:dyDescent="0.25">
      <c r="B1368" s="17"/>
      <c r="C1368" s="17"/>
    </row>
    <row r="1369" spans="2:3" x14ac:dyDescent="0.25">
      <c r="B1369" s="17"/>
      <c r="C1369" s="17"/>
    </row>
    <row r="1370" spans="2:3" x14ac:dyDescent="0.25">
      <c r="B1370" s="17"/>
      <c r="C1370" s="17"/>
    </row>
    <row r="1371" spans="2:3" x14ac:dyDescent="0.25">
      <c r="B1371" s="17"/>
      <c r="C1371" s="17"/>
    </row>
    <row r="1372" spans="2:3" x14ac:dyDescent="0.25">
      <c r="B1372" s="17"/>
      <c r="C1372" s="17"/>
    </row>
    <row r="1373" spans="2:3" x14ac:dyDescent="0.25">
      <c r="B1373" s="17"/>
      <c r="C1373" s="17"/>
    </row>
    <row r="1374" spans="2:3" x14ac:dyDescent="0.25">
      <c r="B1374" s="17"/>
      <c r="C1374" s="17"/>
    </row>
    <row r="1375" spans="2:3" x14ac:dyDescent="0.25">
      <c r="B1375" s="17"/>
      <c r="C1375" s="17"/>
    </row>
    <row r="1376" spans="2:3" x14ac:dyDescent="0.25">
      <c r="B1376" s="17"/>
      <c r="C1376" s="17"/>
    </row>
    <row r="1377" spans="2:3" x14ac:dyDescent="0.25">
      <c r="B1377" s="17"/>
      <c r="C1377" s="17"/>
    </row>
    <row r="1378" spans="2:3" x14ac:dyDescent="0.25">
      <c r="B1378" s="17"/>
      <c r="C1378" s="17"/>
    </row>
    <row r="1379" spans="2:3" x14ac:dyDescent="0.25">
      <c r="B1379" s="17"/>
      <c r="C1379" s="17"/>
    </row>
    <row r="1380" spans="2:3" x14ac:dyDescent="0.25">
      <c r="B1380" s="17"/>
      <c r="C1380" s="17"/>
    </row>
    <row r="1381" spans="2:3" x14ac:dyDescent="0.25">
      <c r="B1381" s="17"/>
      <c r="C1381" s="17"/>
    </row>
    <row r="1382" spans="2:3" x14ac:dyDescent="0.25">
      <c r="B1382" s="17"/>
      <c r="C1382" s="17"/>
    </row>
    <row r="1383" spans="2:3" x14ac:dyDescent="0.25">
      <c r="B1383" s="17"/>
      <c r="C1383" s="17"/>
    </row>
    <row r="1384" spans="2:3" x14ac:dyDescent="0.25">
      <c r="B1384" s="17"/>
      <c r="C1384" s="17"/>
    </row>
    <row r="1385" spans="2:3" x14ac:dyDescent="0.25">
      <c r="B1385" s="17"/>
      <c r="C1385" s="17"/>
    </row>
    <row r="1386" spans="2:3" x14ac:dyDescent="0.25">
      <c r="B1386" s="17"/>
      <c r="C1386" s="17"/>
    </row>
    <row r="1387" spans="2:3" x14ac:dyDescent="0.25">
      <c r="B1387" s="17"/>
      <c r="C1387" s="17"/>
    </row>
    <row r="1388" spans="2:3" x14ac:dyDescent="0.25">
      <c r="B1388" s="17"/>
      <c r="C1388" s="17"/>
    </row>
    <row r="1389" spans="2:3" x14ac:dyDescent="0.25">
      <c r="B1389" s="17"/>
      <c r="C1389" s="17"/>
    </row>
    <row r="1390" spans="2:3" x14ac:dyDescent="0.25">
      <c r="B1390" s="17"/>
      <c r="C1390" s="17"/>
    </row>
    <row r="1391" spans="2:3" x14ac:dyDescent="0.25">
      <c r="B1391" s="17"/>
      <c r="C1391" s="17"/>
    </row>
    <row r="1392" spans="2:3" x14ac:dyDescent="0.25">
      <c r="B1392" s="17"/>
      <c r="C1392" s="17"/>
    </row>
    <row r="1393" spans="2:3" x14ac:dyDescent="0.25">
      <c r="B1393" s="17"/>
      <c r="C1393" s="17"/>
    </row>
    <row r="1394" spans="2:3" x14ac:dyDescent="0.25">
      <c r="B1394" s="17"/>
      <c r="C1394" s="17"/>
    </row>
    <row r="1395" spans="2:3" x14ac:dyDescent="0.25">
      <c r="B1395" s="17"/>
      <c r="C1395" s="17"/>
    </row>
    <row r="1396" spans="2:3" x14ac:dyDescent="0.25">
      <c r="B1396" s="17"/>
      <c r="C1396" s="17"/>
    </row>
    <row r="1397" spans="2:3" x14ac:dyDescent="0.25">
      <c r="B1397" s="17"/>
      <c r="C1397" s="17"/>
    </row>
    <row r="1398" spans="2:3" x14ac:dyDescent="0.25">
      <c r="B1398" s="17"/>
      <c r="C1398" s="17"/>
    </row>
    <row r="1399" spans="2:3" x14ac:dyDescent="0.25">
      <c r="B1399" s="17"/>
      <c r="C1399" s="17"/>
    </row>
    <row r="1400" spans="2:3" x14ac:dyDescent="0.25">
      <c r="B1400" s="17"/>
      <c r="C1400" s="17"/>
    </row>
    <row r="1401" spans="2:3" x14ac:dyDescent="0.25">
      <c r="B1401" s="17"/>
      <c r="C1401" s="17"/>
    </row>
    <row r="1402" spans="2:3" x14ac:dyDescent="0.25">
      <c r="B1402" s="17"/>
      <c r="C1402" s="17"/>
    </row>
    <row r="1403" spans="2:3" x14ac:dyDescent="0.25">
      <c r="B1403" s="17"/>
      <c r="C1403" s="17"/>
    </row>
    <row r="1404" spans="2:3" x14ac:dyDescent="0.25">
      <c r="B1404" s="17"/>
      <c r="C1404" s="17"/>
    </row>
    <row r="1405" spans="2:3" x14ac:dyDescent="0.25">
      <c r="B1405" s="17"/>
      <c r="C1405" s="17"/>
    </row>
    <row r="1406" spans="2:3" x14ac:dyDescent="0.25">
      <c r="B1406" s="17"/>
      <c r="C1406" s="17"/>
    </row>
    <row r="1407" spans="2:3" x14ac:dyDescent="0.25">
      <c r="B1407" s="17"/>
      <c r="C1407" s="17"/>
    </row>
    <row r="1408" spans="2:3" x14ac:dyDescent="0.25">
      <c r="B1408" s="17"/>
      <c r="C1408" s="17"/>
    </row>
    <row r="1409" spans="2:3" x14ac:dyDescent="0.25">
      <c r="B1409" s="17"/>
      <c r="C1409" s="17"/>
    </row>
    <row r="1410" spans="2:3" x14ac:dyDescent="0.25">
      <c r="B1410" s="17"/>
      <c r="C1410" s="17"/>
    </row>
    <row r="1411" spans="2:3" x14ac:dyDescent="0.25">
      <c r="B1411" s="17"/>
      <c r="C1411" s="17"/>
    </row>
    <row r="1412" spans="2:3" x14ac:dyDescent="0.25">
      <c r="B1412" s="17"/>
      <c r="C1412" s="17"/>
    </row>
    <row r="1413" spans="2:3" x14ac:dyDescent="0.25">
      <c r="B1413" s="17"/>
      <c r="C1413" s="17"/>
    </row>
    <row r="1414" spans="2:3" x14ac:dyDescent="0.25">
      <c r="B1414" s="17"/>
      <c r="C1414" s="17"/>
    </row>
    <row r="1415" spans="2:3" x14ac:dyDescent="0.25">
      <c r="B1415" s="17"/>
      <c r="C1415" s="17"/>
    </row>
    <row r="1416" spans="2:3" x14ac:dyDescent="0.25">
      <c r="B1416" s="17"/>
      <c r="C1416" s="17"/>
    </row>
    <row r="1417" spans="2:3" x14ac:dyDescent="0.25">
      <c r="B1417" s="17"/>
      <c r="C1417" s="17"/>
    </row>
    <row r="1418" spans="2:3" x14ac:dyDescent="0.25">
      <c r="B1418" s="17"/>
      <c r="C1418" s="17"/>
    </row>
    <row r="1419" spans="2:3" x14ac:dyDescent="0.25">
      <c r="B1419" s="17"/>
      <c r="C1419" s="17"/>
    </row>
    <row r="1420" spans="2:3" x14ac:dyDescent="0.25">
      <c r="B1420" s="17"/>
      <c r="C1420" s="17"/>
    </row>
    <row r="1421" spans="2:3" x14ac:dyDescent="0.25">
      <c r="B1421" s="17"/>
      <c r="C1421" s="17"/>
    </row>
    <row r="1422" spans="2:3" x14ac:dyDescent="0.25">
      <c r="B1422" s="17"/>
      <c r="C1422" s="17"/>
    </row>
    <row r="1423" spans="2:3" x14ac:dyDescent="0.25">
      <c r="B1423" s="17"/>
      <c r="C1423" s="17"/>
    </row>
    <row r="1424" spans="2:3" x14ac:dyDescent="0.25">
      <c r="B1424" s="17"/>
      <c r="C1424" s="17"/>
    </row>
    <row r="1425" spans="2:3" x14ac:dyDescent="0.25">
      <c r="B1425" s="17"/>
      <c r="C1425" s="17"/>
    </row>
    <row r="1426" spans="2:3" x14ac:dyDescent="0.25">
      <c r="B1426" s="17"/>
      <c r="C1426" s="17"/>
    </row>
    <row r="1427" spans="2:3" x14ac:dyDescent="0.25">
      <c r="B1427" s="17"/>
      <c r="C1427" s="17"/>
    </row>
    <row r="1428" spans="2:3" x14ac:dyDescent="0.25">
      <c r="B1428" s="17"/>
      <c r="C1428" s="17"/>
    </row>
    <row r="1429" spans="2:3" x14ac:dyDescent="0.25">
      <c r="B1429" s="17"/>
      <c r="C1429" s="17"/>
    </row>
    <row r="1430" spans="2:3" x14ac:dyDescent="0.25">
      <c r="B1430" s="17"/>
      <c r="C1430" s="17"/>
    </row>
    <row r="1431" spans="2:3" x14ac:dyDescent="0.25">
      <c r="B1431" s="17"/>
      <c r="C1431" s="17"/>
    </row>
    <row r="1432" spans="2:3" x14ac:dyDescent="0.25">
      <c r="B1432" s="17"/>
      <c r="C1432" s="17"/>
    </row>
    <row r="1433" spans="2:3" x14ac:dyDescent="0.25">
      <c r="B1433" s="17"/>
      <c r="C1433" s="17"/>
    </row>
    <row r="1434" spans="2:3" x14ac:dyDescent="0.25">
      <c r="B1434" s="17"/>
      <c r="C1434" s="17"/>
    </row>
    <row r="1435" spans="2:3" x14ac:dyDescent="0.25">
      <c r="B1435" s="17"/>
      <c r="C1435" s="17"/>
    </row>
    <row r="1436" spans="2:3" x14ac:dyDescent="0.25">
      <c r="B1436" s="17"/>
      <c r="C1436" s="17"/>
    </row>
    <row r="1437" spans="2:3" x14ac:dyDescent="0.25">
      <c r="B1437" s="17"/>
      <c r="C1437" s="17"/>
    </row>
    <row r="1438" spans="2:3" x14ac:dyDescent="0.25">
      <c r="B1438" s="17"/>
      <c r="C1438" s="17"/>
    </row>
    <row r="1439" spans="2:3" x14ac:dyDescent="0.25">
      <c r="B1439" s="17"/>
      <c r="C1439" s="17"/>
    </row>
    <row r="1440" spans="2:3" x14ac:dyDescent="0.25">
      <c r="B1440" s="17"/>
      <c r="C1440" s="17"/>
    </row>
    <row r="1441" spans="2:3" x14ac:dyDescent="0.25">
      <c r="B1441" s="17"/>
      <c r="C1441" s="17"/>
    </row>
    <row r="1442" spans="2:3" x14ac:dyDescent="0.25">
      <c r="B1442" s="17"/>
      <c r="C1442" s="17"/>
    </row>
    <row r="1443" spans="2:3" x14ac:dyDescent="0.25">
      <c r="B1443" s="17"/>
      <c r="C1443" s="17"/>
    </row>
    <row r="1444" spans="2:3" x14ac:dyDescent="0.25">
      <c r="B1444" s="17"/>
      <c r="C1444" s="17"/>
    </row>
    <row r="1445" spans="2:3" x14ac:dyDescent="0.25">
      <c r="B1445" s="17"/>
      <c r="C1445" s="17"/>
    </row>
    <row r="1446" spans="2:3" x14ac:dyDescent="0.25">
      <c r="B1446" s="17"/>
      <c r="C1446" s="17"/>
    </row>
    <row r="1447" spans="2:3" x14ac:dyDescent="0.25">
      <c r="B1447" s="17"/>
      <c r="C1447" s="17"/>
    </row>
    <row r="1448" spans="2:3" x14ac:dyDescent="0.25">
      <c r="B1448" s="17"/>
      <c r="C1448" s="17"/>
    </row>
    <row r="1449" spans="2:3" x14ac:dyDescent="0.25">
      <c r="B1449" s="17"/>
      <c r="C1449" s="17"/>
    </row>
    <row r="1450" spans="2:3" x14ac:dyDescent="0.25">
      <c r="B1450" s="17"/>
      <c r="C1450" s="17"/>
    </row>
    <row r="1451" spans="2:3" x14ac:dyDescent="0.25">
      <c r="B1451" s="17"/>
      <c r="C1451" s="17"/>
    </row>
    <row r="1452" spans="2:3" x14ac:dyDescent="0.25">
      <c r="B1452" s="17"/>
      <c r="C1452" s="17"/>
    </row>
    <row r="1453" spans="2:3" x14ac:dyDescent="0.25">
      <c r="B1453" s="17"/>
      <c r="C1453" s="17"/>
    </row>
    <row r="1454" spans="2:3" x14ac:dyDescent="0.25">
      <c r="B1454" s="17"/>
      <c r="C1454" s="17"/>
    </row>
    <row r="1455" spans="2:3" x14ac:dyDescent="0.25">
      <c r="B1455" s="17"/>
      <c r="C1455" s="17"/>
    </row>
    <row r="1456" spans="2:3" x14ac:dyDescent="0.25">
      <c r="B1456" s="17"/>
      <c r="C1456" s="17"/>
    </row>
    <row r="1457" spans="2:3" x14ac:dyDescent="0.25">
      <c r="B1457" s="17"/>
      <c r="C1457" s="17"/>
    </row>
    <row r="1458" spans="2:3" x14ac:dyDescent="0.25">
      <c r="B1458" s="17"/>
      <c r="C1458" s="17"/>
    </row>
    <row r="1459" spans="2:3" x14ac:dyDescent="0.25">
      <c r="B1459" s="17"/>
      <c r="C1459" s="17"/>
    </row>
    <row r="1460" spans="2:3" x14ac:dyDescent="0.25">
      <c r="B1460" s="17"/>
      <c r="C1460" s="17"/>
    </row>
    <row r="1461" spans="2:3" x14ac:dyDescent="0.25">
      <c r="B1461" s="17"/>
      <c r="C1461" s="17"/>
    </row>
    <row r="1462" spans="2:3" x14ac:dyDescent="0.25">
      <c r="B1462" s="17"/>
      <c r="C1462" s="17"/>
    </row>
    <row r="1463" spans="2:3" x14ac:dyDescent="0.25">
      <c r="B1463" s="17"/>
      <c r="C1463" s="17"/>
    </row>
    <row r="1464" spans="2:3" x14ac:dyDescent="0.25">
      <c r="B1464" s="17"/>
      <c r="C1464" s="17"/>
    </row>
    <row r="1465" spans="2:3" x14ac:dyDescent="0.25">
      <c r="B1465" s="17"/>
      <c r="C1465" s="17"/>
    </row>
    <row r="1466" spans="2:3" x14ac:dyDescent="0.25">
      <c r="B1466" s="17"/>
      <c r="C1466" s="17"/>
    </row>
    <row r="1467" spans="2:3" x14ac:dyDescent="0.25">
      <c r="B1467" s="17"/>
      <c r="C1467" s="17"/>
    </row>
    <row r="1468" spans="2:3" x14ac:dyDescent="0.25">
      <c r="B1468" s="17"/>
      <c r="C1468" s="17"/>
    </row>
    <row r="1469" spans="2:3" x14ac:dyDescent="0.25">
      <c r="B1469" s="17"/>
      <c r="C1469" s="17"/>
    </row>
    <row r="1470" spans="2:3" x14ac:dyDescent="0.25">
      <c r="B1470" s="17"/>
      <c r="C1470" s="17"/>
    </row>
    <row r="1471" spans="2:3" x14ac:dyDescent="0.25">
      <c r="B1471" s="17"/>
      <c r="C1471" s="17"/>
    </row>
    <row r="1472" spans="2:3" x14ac:dyDescent="0.25">
      <c r="B1472" s="17"/>
      <c r="C1472" s="17"/>
    </row>
    <row r="1473" spans="2:3" x14ac:dyDescent="0.25">
      <c r="B1473" s="17"/>
      <c r="C1473" s="17"/>
    </row>
    <row r="1474" spans="2:3" x14ac:dyDescent="0.25">
      <c r="B1474" s="17"/>
      <c r="C1474" s="17"/>
    </row>
    <row r="1475" spans="2:3" x14ac:dyDescent="0.25">
      <c r="B1475" s="17"/>
      <c r="C1475" s="17"/>
    </row>
    <row r="1476" spans="2:3" x14ac:dyDescent="0.25">
      <c r="B1476" s="17"/>
      <c r="C1476" s="17"/>
    </row>
    <row r="1477" spans="2:3" x14ac:dyDescent="0.25">
      <c r="B1477" s="17"/>
      <c r="C1477" s="17"/>
    </row>
    <row r="1478" spans="2:3" x14ac:dyDescent="0.25">
      <c r="B1478" s="17"/>
      <c r="C1478" s="17"/>
    </row>
    <row r="1479" spans="2:3" x14ac:dyDescent="0.25">
      <c r="B1479" s="17"/>
      <c r="C1479" s="17"/>
    </row>
    <row r="1480" spans="2:3" x14ac:dyDescent="0.25">
      <c r="B1480" s="17"/>
      <c r="C1480" s="17"/>
    </row>
    <row r="1481" spans="2:3" x14ac:dyDescent="0.25">
      <c r="B1481" s="17"/>
      <c r="C1481" s="17"/>
    </row>
    <row r="1482" spans="2:3" x14ac:dyDescent="0.25">
      <c r="B1482" s="17"/>
      <c r="C1482" s="17"/>
    </row>
    <row r="1483" spans="2:3" x14ac:dyDescent="0.25">
      <c r="B1483" s="17"/>
      <c r="C1483" s="17"/>
    </row>
    <row r="1484" spans="2:3" x14ac:dyDescent="0.25">
      <c r="B1484" s="17"/>
      <c r="C1484" s="17"/>
    </row>
    <row r="1485" spans="2:3" x14ac:dyDescent="0.25">
      <c r="B1485" s="17"/>
      <c r="C1485" s="17"/>
    </row>
    <row r="1486" spans="2:3" x14ac:dyDescent="0.25">
      <c r="B1486" s="17"/>
      <c r="C1486" s="17"/>
    </row>
    <row r="1487" spans="2:3" x14ac:dyDescent="0.25">
      <c r="B1487" s="17"/>
      <c r="C1487" s="17"/>
    </row>
    <row r="1488" spans="2:3" x14ac:dyDescent="0.25">
      <c r="B1488" s="17"/>
      <c r="C1488" s="17"/>
    </row>
    <row r="1489" spans="2:3" x14ac:dyDescent="0.25">
      <c r="B1489" s="17"/>
      <c r="C1489" s="17"/>
    </row>
    <row r="1490" spans="2:3" x14ac:dyDescent="0.25">
      <c r="B1490" s="17"/>
      <c r="C1490" s="17"/>
    </row>
    <row r="1491" spans="2:3" x14ac:dyDescent="0.25">
      <c r="B1491" s="17"/>
      <c r="C1491" s="17"/>
    </row>
    <row r="1492" spans="2:3" x14ac:dyDescent="0.25">
      <c r="B1492" s="17"/>
      <c r="C1492" s="17"/>
    </row>
    <row r="1493" spans="2:3" x14ac:dyDescent="0.25">
      <c r="B1493" s="17"/>
      <c r="C1493" s="17"/>
    </row>
    <row r="1494" spans="2:3" x14ac:dyDescent="0.25">
      <c r="B1494" s="17"/>
      <c r="C1494" s="17"/>
    </row>
    <row r="1495" spans="2:3" x14ac:dyDescent="0.25">
      <c r="B1495" s="17"/>
      <c r="C1495" s="17"/>
    </row>
    <row r="1496" spans="2:3" x14ac:dyDescent="0.25">
      <c r="B1496" s="17"/>
      <c r="C1496" s="17"/>
    </row>
    <row r="1497" spans="2:3" x14ac:dyDescent="0.25">
      <c r="B1497" s="17"/>
      <c r="C1497" s="17"/>
    </row>
    <row r="1498" spans="2:3" x14ac:dyDescent="0.25">
      <c r="B1498" s="17"/>
      <c r="C1498" s="17"/>
    </row>
    <row r="1499" spans="2:3" x14ac:dyDescent="0.25">
      <c r="B1499" s="17"/>
      <c r="C1499" s="17"/>
    </row>
    <row r="1500" spans="2:3" x14ac:dyDescent="0.25">
      <c r="B1500" s="17"/>
      <c r="C1500" s="17"/>
    </row>
    <row r="1501" spans="2:3" x14ac:dyDescent="0.25">
      <c r="B1501" s="17"/>
      <c r="C1501" s="17"/>
    </row>
    <row r="1502" spans="2:3" x14ac:dyDescent="0.25">
      <c r="B1502" s="17"/>
      <c r="C1502" s="17"/>
    </row>
    <row r="1503" spans="2:3" x14ac:dyDescent="0.25">
      <c r="B1503" s="17"/>
      <c r="C1503" s="17"/>
    </row>
    <row r="1504" spans="2:3" x14ac:dyDescent="0.25">
      <c r="B1504" s="17"/>
      <c r="C1504" s="17"/>
    </row>
    <row r="1505" spans="2:3" x14ac:dyDescent="0.25">
      <c r="B1505" s="17"/>
      <c r="C1505" s="17"/>
    </row>
    <row r="1506" spans="2:3" x14ac:dyDescent="0.25">
      <c r="B1506" s="17"/>
      <c r="C1506" s="17"/>
    </row>
    <row r="1507" spans="2:3" x14ac:dyDescent="0.25">
      <c r="B1507" s="17"/>
      <c r="C1507" s="17"/>
    </row>
    <row r="1508" spans="2:3" x14ac:dyDescent="0.25">
      <c r="B1508" s="17"/>
      <c r="C1508" s="17"/>
    </row>
    <row r="1509" spans="2:3" x14ac:dyDescent="0.25">
      <c r="B1509" s="17"/>
      <c r="C1509" s="17"/>
    </row>
    <row r="1510" spans="2:3" x14ac:dyDescent="0.25">
      <c r="B1510" s="17"/>
      <c r="C1510" s="17"/>
    </row>
    <row r="1511" spans="2:3" x14ac:dyDescent="0.25">
      <c r="B1511" s="17"/>
      <c r="C1511" s="17"/>
    </row>
    <row r="1512" spans="2:3" x14ac:dyDescent="0.25">
      <c r="B1512" s="17"/>
      <c r="C1512" s="17"/>
    </row>
    <row r="1513" spans="2:3" x14ac:dyDescent="0.25">
      <c r="B1513" s="17"/>
      <c r="C1513" s="17"/>
    </row>
    <row r="1514" spans="2:3" x14ac:dyDescent="0.25">
      <c r="B1514" s="17"/>
      <c r="C1514" s="17"/>
    </row>
    <row r="1515" spans="2:3" x14ac:dyDescent="0.25">
      <c r="B1515" s="17"/>
      <c r="C1515" s="17"/>
    </row>
    <row r="1516" spans="2:3" x14ac:dyDescent="0.25">
      <c r="B1516" s="17"/>
      <c r="C1516" s="17"/>
    </row>
    <row r="1517" spans="2:3" x14ac:dyDescent="0.25">
      <c r="B1517" s="17"/>
      <c r="C1517" s="17"/>
    </row>
    <row r="1518" spans="2:3" x14ac:dyDescent="0.25">
      <c r="B1518" s="17"/>
      <c r="C1518" s="17"/>
    </row>
    <row r="1519" spans="2:3" x14ac:dyDescent="0.25">
      <c r="B1519" s="17"/>
      <c r="C1519" s="17"/>
    </row>
    <row r="1520" spans="2:3" x14ac:dyDescent="0.25">
      <c r="B1520" s="17"/>
      <c r="C1520" s="17"/>
    </row>
    <row r="1521" spans="2:3" x14ac:dyDescent="0.25">
      <c r="B1521" s="17"/>
      <c r="C1521" s="17"/>
    </row>
    <row r="1522" spans="2:3" x14ac:dyDescent="0.25">
      <c r="B1522" s="17"/>
      <c r="C1522" s="17"/>
    </row>
    <row r="1523" spans="2:3" x14ac:dyDescent="0.25">
      <c r="B1523" s="17"/>
      <c r="C1523" s="17"/>
    </row>
    <row r="1524" spans="2:3" x14ac:dyDescent="0.25">
      <c r="B1524" s="17"/>
      <c r="C1524" s="17"/>
    </row>
    <row r="1525" spans="2:3" x14ac:dyDescent="0.25">
      <c r="B1525" s="17"/>
      <c r="C1525" s="17"/>
    </row>
    <row r="1526" spans="2:3" x14ac:dyDescent="0.25">
      <c r="B1526" s="17"/>
      <c r="C1526" s="17"/>
    </row>
    <row r="1527" spans="2:3" x14ac:dyDescent="0.25">
      <c r="B1527" s="17"/>
      <c r="C1527" s="17"/>
    </row>
    <row r="1528" spans="2:3" x14ac:dyDescent="0.25">
      <c r="B1528" s="17"/>
      <c r="C1528" s="17"/>
    </row>
    <row r="1529" spans="2:3" x14ac:dyDescent="0.25">
      <c r="B1529" s="17"/>
      <c r="C1529" s="17"/>
    </row>
    <row r="1530" spans="2:3" x14ac:dyDescent="0.25">
      <c r="B1530" s="17"/>
      <c r="C1530" s="17"/>
    </row>
    <row r="1531" spans="2:3" x14ac:dyDescent="0.25">
      <c r="B1531" s="17"/>
      <c r="C1531" s="17"/>
    </row>
    <row r="1532" spans="2:3" x14ac:dyDescent="0.25">
      <c r="B1532" s="17"/>
      <c r="C1532" s="17"/>
    </row>
    <row r="1533" spans="2:3" x14ac:dyDescent="0.25">
      <c r="B1533" s="17"/>
      <c r="C1533" s="17"/>
    </row>
    <row r="1534" spans="2:3" x14ac:dyDescent="0.25">
      <c r="B1534" s="17"/>
      <c r="C1534" s="17"/>
    </row>
    <row r="1535" spans="2:3" x14ac:dyDescent="0.25">
      <c r="B1535" s="17"/>
      <c r="C1535" s="17"/>
    </row>
    <row r="1536" spans="2:3" x14ac:dyDescent="0.25">
      <c r="B1536" s="17"/>
      <c r="C1536" s="17"/>
    </row>
    <row r="1537" spans="2:3" x14ac:dyDescent="0.25">
      <c r="B1537" s="17"/>
      <c r="C1537" s="17"/>
    </row>
    <row r="1538" spans="2:3" x14ac:dyDescent="0.25">
      <c r="B1538" s="17"/>
      <c r="C1538" s="17"/>
    </row>
    <row r="1539" spans="2:3" x14ac:dyDescent="0.25">
      <c r="B1539" s="17"/>
      <c r="C1539" s="17"/>
    </row>
    <row r="1540" spans="2:3" x14ac:dyDescent="0.25">
      <c r="B1540" s="17"/>
      <c r="C1540" s="17"/>
    </row>
    <row r="1541" spans="2:3" x14ac:dyDescent="0.25">
      <c r="B1541" s="17"/>
      <c r="C1541" s="17"/>
    </row>
    <row r="1542" spans="2:3" x14ac:dyDescent="0.25">
      <c r="B1542" s="17"/>
      <c r="C1542" s="17"/>
    </row>
    <row r="1543" spans="2:3" x14ac:dyDescent="0.25">
      <c r="B1543" s="17"/>
      <c r="C1543" s="17"/>
    </row>
    <row r="1544" spans="2:3" x14ac:dyDescent="0.25">
      <c r="B1544" s="17"/>
      <c r="C1544" s="17"/>
    </row>
    <row r="1545" spans="2:3" x14ac:dyDescent="0.25">
      <c r="B1545" s="17"/>
      <c r="C1545" s="17"/>
    </row>
    <row r="1546" spans="2:3" x14ac:dyDescent="0.25">
      <c r="B1546" s="17"/>
      <c r="C1546" s="17"/>
    </row>
    <row r="1547" spans="2:3" x14ac:dyDescent="0.25">
      <c r="B1547" s="17"/>
      <c r="C1547" s="17"/>
    </row>
    <row r="1548" spans="2:3" x14ac:dyDescent="0.25">
      <c r="B1548" s="17"/>
      <c r="C1548" s="17"/>
    </row>
    <row r="1549" spans="2:3" x14ac:dyDescent="0.25">
      <c r="B1549" s="17"/>
      <c r="C1549" s="17"/>
    </row>
    <row r="1550" spans="2:3" x14ac:dyDescent="0.25">
      <c r="B1550" s="17"/>
      <c r="C1550" s="17"/>
    </row>
    <row r="1551" spans="2:3" x14ac:dyDescent="0.25">
      <c r="B1551" s="17"/>
      <c r="C1551" s="17"/>
    </row>
    <row r="1552" spans="2:3" x14ac:dyDescent="0.25">
      <c r="B1552" s="17"/>
      <c r="C1552" s="17"/>
    </row>
    <row r="1553" spans="2:3" x14ac:dyDescent="0.25">
      <c r="B1553" s="17"/>
      <c r="C1553" s="17"/>
    </row>
    <row r="1554" spans="2:3" x14ac:dyDescent="0.25">
      <c r="B1554" s="17"/>
      <c r="C1554" s="17"/>
    </row>
    <row r="1555" spans="2:3" x14ac:dyDescent="0.25">
      <c r="B1555" s="17"/>
      <c r="C1555" s="17"/>
    </row>
    <row r="1556" spans="2:3" x14ac:dyDescent="0.25">
      <c r="B1556" s="17"/>
      <c r="C1556" s="17"/>
    </row>
    <row r="1557" spans="2:3" x14ac:dyDescent="0.25">
      <c r="B1557" s="17"/>
      <c r="C1557" s="17"/>
    </row>
    <row r="1558" spans="2:3" x14ac:dyDescent="0.25">
      <c r="B1558" s="17"/>
      <c r="C1558" s="17"/>
    </row>
    <row r="1559" spans="2:3" x14ac:dyDescent="0.25">
      <c r="B1559" s="17"/>
      <c r="C1559" s="17"/>
    </row>
    <row r="1560" spans="2:3" x14ac:dyDescent="0.25">
      <c r="B1560" s="17"/>
      <c r="C1560" s="17"/>
    </row>
    <row r="1561" spans="2:3" x14ac:dyDescent="0.25">
      <c r="B1561" s="17"/>
      <c r="C1561" s="17"/>
    </row>
    <row r="1562" spans="2:3" x14ac:dyDescent="0.25">
      <c r="B1562" s="17"/>
      <c r="C1562" s="17"/>
    </row>
    <row r="1563" spans="2:3" x14ac:dyDescent="0.25">
      <c r="B1563" s="17"/>
      <c r="C1563" s="17"/>
    </row>
    <row r="1564" spans="2:3" x14ac:dyDescent="0.25">
      <c r="B1564" s="17"/>
      <c r="C1564" s="17"/>
    </row>
    <row r="1565" spans="2:3" x14ac:dyDescent="0.25">
      <c r="B1565" s="17"/>
      <c r="C1565" s="17"/>
    </row>
    <row r="1566" spans="2:3" x14ac:dyDescent="0.25">
      <c r="B1566" s="17"/>
      <c r="C1566" s="17"/>
    </row>
    <row r="1567" spans="2:3" x14ac:dyDescent="0.25">
      <c r="B1567" s="17"/>
      <c r="C1567" s="17"/>
    </row>
    <row r="1568" spans="2:3" x14ac:dyDescent="0.25">
      <c r="B1568" s="17"/>
      <c r="C1568" s="17"/>
    </row>
    <row r="1569" spans="2:3" x14ac:dyDescent="0.25">
      <c r="B1569" s="17"/>
      <c r="C1569" s="17"/>
    </row>
    <row r="1570" spans="2:3" x14ac:dyDescent="0.25">
      <c r="B1570" s="17"/>
      <c r="C1570" s="17"/>
    </row>
    <row r="1571" spans="2:3" x14ac:dyDescent="0.25">
      <c r="B1571" s="17"/>
      <c r="C1571" s="17"/>
    </row>
    <row r="1572" spans="2:3" x14ac:dyDescent="0.25">
      <c r="B1572" s="17"/>
      <c r="C1572" s="17"/>
    </row>
    <row r="1573" spans="2:3" x14ac:dyDescent="0.25">
      <c r="B1573" s="17"/>
      <c r="C1573" s="17"/>
    </row>
    <row r="1574" spans="2:3" x14ac:dyDescent="0.25">
      <c r="B1574" s="17"/>
      <c r="C1574" s="17"/>
    </row>
    <row r="1575" spans="2:3" x14ac:dyDescent="0.25">
      <c r="B1575" s="17"/>
      <c r="C1575" s="17"/>
    </row>
    <row r="1576" spans="2:3" x14ac:dyDescent="0.25">
      <c r="B1576" s="17"/>
      <c r="C1576" s="17"/>
    </row>
    <row r="1577" spans="2:3" x14ac:dyDescent="0.25">
      <c r="B1577" s="17"/>
      <c r="C1577" s="17"/>
    </row>
    <row r="1578" spans="2:3" x14ac:dyDescent="0.25">
      <c r="B1578" s="17"/>
      <c r="C1578" s="17"/>
    </row>
    <row r="1579" spans="2:3" x14ac:dyDescent="0.25">
      <c r="B1579" s="17"/>
      <c r="C1579" s="17"/>
    </row>
    <row r="1580" spans="2:3" x14ac:dyDescent="0.25">
      <c r="B1580" s="17"/>
      <c r="C1580" s="17"/>
    </row>
    <row r="1581" spans="2:3" x14ac:dyDescent="0.25">
      <c r="B1581" s="17"/>
      <c r="C1581" s="17"/>
    </row>
    <row r="1582" spans="2:3" x14ac:dyDescent="0.25">
      <c r="B1582" s="17"/>
      <c r="C1582" s="17"/>
    </row>
    <row r="1583" spans="2:3" x14ac:dyDescent="0.25">
      <c r="B1583" s="17"/>
      <c r="C1583" s="17"/>
    </row>
    <row r="1584" spans="2:3" x14ac:dyDescent="0.25">
      <c r="B1584" s="17"/>
      <c r="C1584" s="17"/>
    </row>
    <row r="1585" spans="2:3" x14ac:dyDescent="0.25">
      <c r="B1585" s="17"/>
      <c r="C1585" s="17"/>
    </row>
    <row r="1586" spans="2:3" x14ac:dyDescent="0.25">
      <c r="B1586" s="17"/>
      <c r="C1586" s="17"/>
    </row>
    <row r="1587" spans="2:3" x14ac:dyDescent="0.25">
      <c r="B1587" s="17"/>
      <c r="C1587" s="17"/>
    </row>
    <row r="1588" spans="2:3" x14ac:dyDescent="0.25">
      <c r="B1588" s="17"/>
      <c r="C1588" s="17"/>
    </row>
    <row r="1589" spans="2:3" x14ac:dyDescent="0.25">
      <c r="B1589" s="17"/>
      <c r="C1589" s="17"/>
    </row>
    <row r="1590" spans="2:3" x14ac:dyDescent="0.25">
      <c r="B1590" s="17"/>
      <c r="C1590" s="17"/>
    </row>
    <row r="1591" spans="2:3" x14ac:dyDescent="0.25">
      <c r="B1591" s="17"/>
      <c r="C1591" s="17"/>
    </row>
    <row r="1592" spans="2:3" x14ac:dyDescent="0.25">
      <c r="B1592" s="17"/>
      <c r="C1592" s="17"/>
    </row>
    <row r="1593" spans="2:3" x14ac:dyDescent="0.25">
      <c r="B1593" s="17"/>
      <c r="C1593" s="17"/>
    </row>
    <row r="1594" spans="2:3" x14ac:dyDescent="0.25">
      <c r="B1594" s="17"/>
      <c r="C1594" s="17"/>
    </row>
    <row r="1595" spans="2:3" x14ac:dyDescent="0.25">
      <c r="B1595" s="17"/>
      <c r="C1595" s="17"/>
    </row>
    <row r="1596" spans="2:3" x14ac:dyDescent="0.25">
      <c r="B1596" s="17"/>
      <c r="C1596" s="17"/>
    </row>
    <row r="1597" spans="2:3" x14ac:dyDescent="0.25">
      <c r="B1597" s="17"/>
      <c r="C1597" s="17"/>
    </row>
    <row r="1598" spans="2:3" x14ac:dyDescent="0.25">
      <c r="B1598" s="17"/>
      <c r="C1598" s="17"/>
    </row>
    <row r="1599" spans="2:3" x14ac:dyDescent="0.25">
      <c r="B1599" s="17"/>
      <c r="C1599" s="17"/>
    </row>
    <row r="1600" spans="2:3" x14ac:dyDescent="0.25">
      <c r="B1600" s="17"/>
      <c r="C1600" s="17"/>
    </row>
    <row r="1601" spans="2:3" x14ac:dyDescent="0.25">
      <c r="B1601" s="17"/>
      <c r="C1601" s="17"/>
    </row>
    <row r="1602" spans="2:3" x14ac:dyDescent="0.25">
      <c r="B1602" s="17"/>
      <c r="C1602" s="17"/>
    </row>
    <row r="1603" spans="2:3" x14ac:dyDescent="0.25">
      <c r="B1603" s="17"/>
      <c r="C1603" s="17"/>
    </row>
    <row r="1604" spans="2:3" x14ac:dyDescent="0.25">
      <c r="B1604" s="17"/>
      <c r="C1604" s="17"/>
    </row>
    <row r="1605" spans="2:3" x14ac:dyDescent="0.25">
      <c r="B1605" s="17"/>
      <c r="C1605" s="17"/>
    </row>
    <row r="1606" spans="2:3" x14ac:dyDescent="0.25">
      <c r="B1606" s="17"/>
      <c r="C1606" s="17"/>
    </row>
    <row r="1607" spans="2:3" x14ac:dyDescent="0.25">
      <c r="B1607" s="17"/>
      <c r="C1607" s="17"/>
    </row>
    <row r="1608" spans="2:3" x14ac:dyDescent="0.25">
      <c r="B1608" s="17"/>
      <c r="C1608" s="17"/>
    </row>
    <row r="1609" spans="2:3" x14ac:dyDescent="0.25">
      <c r="B1609" s="17"/>
      <c r="C1609" s="17"/>
    </row>
    <row r="1610" spans="2:3" x14ac:dyDescent="0.25">
      <c r="B1610" s="17"/>
      <c r="C1610" s="17"/>
    </row>
    <row r="1611" spans="2:3" x14ac:dyDescent="0.25">
      <c r="B1611" s="17"/>
      <c r="C1611" s="17"/>
    </row>
    <row r="1612" spans="2:3" x14ac:dyDescent="0.25">
      <c r="B1612" s="17"/>
      <c r="C1612" s="17"/>
    </row>
    <row r="1613" spans="2:3" x14ac:dyDescent="0.25">
      <c r="B1613" s="17"/>
      <c r="C1613" s="17"/>
    </row>
    <row r="1614" spans="2:3" x14ac:dyDescent="0.25">
      <c r="B1614" s="17"/>
      <c r="C1614" s="17"/>
    </row>
    <row r="1615" spans="2:3" x14ac:dyDescent="0.25">
      <c r="B1615" s="17"/>
      <c r="C1615" s="17"/>
    </row>
    <row r="1616" spans="2:3" x14ac:dyDescent="0.25">
      <c r="B1616" s="17"/>
      <c r="C1616" s="17"/>
    </row>
    <row r="1617" spans="2:3" x14ac:dyDescent="0.25">
      <c r="B1617" s="17"/>
      <c r="C1617" s="17"/>
    </row>
    <row r="1618" spans="2:3" x14ac:dyDescent="0.25">
      <c r="B1618" s="17"/>
      <c r="C1618" s="17"/>
    </row>
    <row r="1619" spans="2:3" x14ac:dyDescent="0.25">
      <c r="B1619" s="17"/>
      <c r="C1619" s="17"/>
    </row>
    <row r="1620" spans="2:3" x14ac:dyDescent="0.25">
      <c r="B1620" s="17"/>
      <c r="C1620" s="17"/>
    </row>
    <row r="1621" spans="2:3" x14ac:dyDescent="0.25">
      <c r="B1621" s="17"/>
      <c r="C1621" s="17"/>
    </row>
    <row r="1622" spans="2:3" x14ac:dyDescent="0.25">
      <c r="B1622" s="17"/>
      <c r="C1622" s="17"/>
    </row>
    <row r="1623" spans="2:3" x14ac:dyDescent="0.25">
      <c r="B1623" s="17"/>
      <c r="C1623" s="17"/>
    </row>
    <row r="1624" spans="2:3" x14ac:dyDescent="0.25">
      <c r="B1624" s="17"/>
      <c r="C1624" s="17"/>
    </row>
    <row r="1625" spans="2:3" x14ac:dyDescent="0.25">
      <c r="B1625" s="17"/>
      <c r="C1625" s="17"/>
    </row>
    <row r="1626" spans="2:3" x14ac:dyDescent="0.25">
      <c r="B1626" s="17"/>
      <c r="C1626" s="17"/>
    </row>
    <row r="1627" spans="2:3" x14ac:dyDescent="0.25">
      <c r="B1627" s="17"/>
      <c r="C1627" s="17"/>
    </row>
    <row r="1628" spans="2:3" x14ac:dyDescent="0.25">
      <c r="B1628" s="17"/>
      <c r="C1628" s="17"/>
    </row>
    <row r="1629" spans="2:3" x14ac:dyDescent="0.25">
      <c r="B1629" s="17"/>
      <c r="C1629" s="17"/>
    </row>
    <row r="1630" spans="2:3" x14ac:dyDescent="0.25">
      <c r="B1630" s="17"/>
      <c r="C1630" s="17"/>
    </row>
    <row r="1631" spans="2:3" x14ac:dyDescent="0.25">
      <c r="B1631" s="17"/>
      <c r="C1631" s="17"/>
    </row>
    <row r="1632" spans="2:3" x14ac:dyDescent="0.25">
      <c r="B1632" s="17"/>
      <c r="C1632" s="17"/>
    </row>
    <row r="1633" spans="2:3" x14ac:dyDescent="0.25">
      <c r="B1633" s="17"/>
      <c r="C1633" s="17"/>
    </row>
    <row r="1634" spans="2:3" x14ac:dyDescent="0.25">
      <c r="B1634" s="17"/>
      <c r="C1634" s="17"/>
    </row>
    <row r="1635" spans="2:3" x14ac:dyDescent="0.25">
      <c r="B1635" s="17"/>
      <c r="C1635" s="17"/>
    </row>
    <row r="1636" spans="2:3" x14ac:dyDescent="0.25">
      <c r="B1636" s="17"/>
      <c r="C1636" s="17"/>
    </row>
    <row r="1637" spans="2:3" x14ac:dyDescent="0.25">
      <c r="B1637" s="17"/>
      <c r="C1637" s="17"/>
    </row>
    <row r="1638" spans="2:3" x14ac:dyDescent="0.25">
      <c r="B1638" s="17"/>
      <c r="C1638" s="17"/>
    </row>
    <row r="1639" spans="2:3" x14ac:dyDescent="0.25">
      <c r="B1639" s="17"/>
      <c r="C1639" s="17"/>
    </row>
    <row r="1640" spans="2:3" x14ac:dyDescent="0.25">
      <c r="B1640" s="17"/>
      <c r="C1640" s="17"/>
    </row>
    <row r="1641" spans="2:3" x14ac:dyDescent="0.25">
      <c r="B1641" s="17"/>
      <c r="C1641" s="17"/>
    </row>
    <row r="1642" spans="2:3" x14ac:dyDescent="0.25">
      <c r="B1642" s="17"/>
      <c r="C1642" s="17"/>
    </row>
    <row r="1643" spans="2:3" x14ac:dyDescent="0.25">
      <c r="B1643" s="17"/>
      <c r="C1643" s="17"/>
    </row>
    <row r="1644" spans="2:3" x14ac:dyDescent="0.25">
      <c r="B1644" s="17"/>
      <c r="C1644" s="17"/>
    </row>
    <row r="1645" spans="2:3" x14ac:dyDescent="0.25">
      <c r="B1645" s="17"/>
      <c r="C1645" s="17"/>
    </row>
    <row r="1646" spans="2:3" x14ac:dyDescent="0.25">
      <c r="B1646" s="17"/>
      <c r="C1646" s="17"/>
    </row>
    <row r="1647" spans="2:3" x14ac:dyDescent="0.25">
      <c r="B1647" s="17"/>
      <c r="C1647" s="17"/>
    </row>
    <row r="1648" spans="2:3" x14ac:dyDescent="0.25">
      <c r="B1648" s="17"/>
      <c r="C1648" s="17"/>
    </row>
    <row r="1649" spans="2:3" x14ac:dyDescent="0.25">
      <c r="B1649" s="17"/>
      <c r="C1649" s="17"/>
    </row>
    <row r="1650" spans="2:3" x14ac:dyDescent="0.25">
      <c r="B1650" s="17"/>
      <c r="C1650" s="17"/>
    </row>
    <row r="1651" spans="2:3" x14ac:dyDescent="0.25">
      <c r="B1651" s="17"/>
      <c r="C1651" s="17"/>
    </row>
    <row r="1652" spans="2:3" x14ac:dyDescent="0.25">
      <c r="B1652" s="17"/>
      <c r="C1652" s="17"/>
    </row>
    <row r="1653" spans="2:3" x14ac:dyDescent="0.25">
      <c r="B1653" s="17"/>
      <c r="C1653" s="17"/>
    </row>
    <row r="1654" spans="2:3" x14ac:dyDescent="0.25">
      <c r="B1654" s="17"/>
      <c r="C1654" s="17"/>
    </row>
    <row r="1655" spans="2:3" x14ac:dyDescent="0.25">
      <c r="B1655" s="17"/>
      <c r="C1655" s="17"/>
    </row>
    <row r="1656" spans="2:3" x14ac:dyDescent="0.25">
      <c r="B1656" s="17"/>
      <c r="C1656" s="17"/>
    </row>
    <row r="1657" spans="2:3" x14ac:dyDescent="0.25">
      <c r="B1657" s="17"/>
      <c r="C1657" s="17"/>
    </row>
    <row r="1658" spans="2:3" x14ac:dyDescent="0.25">
      <c r="B1658" s="17"/>
      <c r="C1658" s="17"/>
    </row>
    <row r="1659" spans="2:3" x14ac:dyDescent="0.25">
      <c r="B1659" s="17"/>
      <c r="C1659" s="17"/>
    </row>
    <row r="1660" spans="2:3" x14ac:dyDescent="0.25">
      <c r="B1660" s="17"/>
      <c r="C1660" s="17"/>
    </row>
    <row r="1661" spans="2:3" x14ac:dyDescent="0.25">
      <c r="B1661" s="17"/>
      <c r="C1661" s="17"/>
    </row>
    <row r="1662" spans="2:3" x14ac:dyDescent="0.25">
      <c r="B1662" s="17"/>
      <c r="C1662" s="17"/>
    </row>
    <row r="1663" spans="2:3" x14ac:dyDescent="0.25">
      <c r="B1663" s="17"/>
      <c r="C1663" s="17"/>
    </row>
    <row r="1664" spans="2:3" x14ac:dyDescent="0.25">
      <c r="B1664" s="17"/>
      <c r="C1664" s="17"/>
    </row>
    <row r="1665" spans="2:3" x14ac:dyDescent="0.25">
      <c r="B1665" s="17"/>
      <c r="C1665" s="17"/>
    </row>
    <row r="1666" spans="2:3" x14ac:dyDescent="0.25">
      <c r="B1666" s="17"/>
      <c r="C1666" s="17"/>
    </row>
    <row r="1667" spans="2:3" x14ac:dyDescent="0.25">
      <c r="B1667" s="17"/>
      <c r="C1667" s="17"/>
    </row>
    <row r="1668" spans="2:3" x14ac:dyDescent="0.25">
      <c r="B1668" s="17"/>
      <c r="C1668" s="17"/>
    </row>
    <row r="1669" spans="2:3" x14ac:dyDescent="0.25">
      <c r="B1669" s="17"/>
      <c r="C1669" s="17"/>
    </row>
    <row r="1670" spans="2:3" x14ac:dyDescent="0.25">
      <c r="B1670" s="17"/>
      <c r="C1670" s="17"/>
    </row>
    <row r="1671" spans="2:3" x14ac:dyDescent="0.25">
      <c r="B1671" s="17"/>
      <c r="C1671" s="17"/>
    </row>
    <row r="1672" spans="2:3" x14ac:dyDescent="0.25">
      <c r="B1672" s="17"/>
      <c r="C1672" s="17"/>
    </row>
    <row r="1673" spans="2:3" x14ac:dyDescent="0.25">
      <c r="B1673" s="17"/>
      <c r="C1673" s="17"/>
    </row>
    <row r="1674" spans="2:3" x14ac:dyDescent="0.25">
      <c r="B1674" s="17"/>
      <c r="C1674" s="17"/>
    </row>
    <row r="1675" spans="2:3" x14ac:dyDescent="0.25">
      <c r="B1675" s="17"/>
      <c r="C1675" s="17"/>
    </row>
    <row r="1676" spans="2:3" x14ac:dyDescent="0.25">
      <c r="B1676" s="17"/>
      <c r="C1676" s="17"/>
    </row>
    <row r="1677" spans="2:3" x14ac:dyDescent="0.25">
      <c r="B1677" s="17"/>
      <c r="C1677" s="17"/>
    </row>
    <row r="1678" spans="2:3" x14ac:dyDescent="0.25">
      <c r="B1678" s="17"/>
      <c r="C1678" s="17"/>
    </row>
    <row r="1679" spans="2:3" x14ac:dyDescent="0.25">
      <c r="B1679" s="17"/>
      <c r="C1679" s="17"/>
    </row>
    <row r="1680" spans="2:3" x14ac:dyDescent="0.25">
      <c r="B1680" s="17"/>
      <c r="C1680" s="17"/>
    </row>
    <row r="1681" spans="2:3" x14ac:dyDescent="0.25">
      <c r="B1681" s="17"/>
      <c r="C1681" s="17"/>
    </row>
    <row r="1682" spans="2:3" x14ac:dyDescent="0.25">
      <c r="B1682" s="17"/>
      <c r="C1682" s="17"/>
    </row>
    <row r="1683" spans="2:3" x14ac:dyDescent="0.25">
      <c r="B1683" s="17"/>
      <c r="C1683" s="17"/>
    </row>
    <row r="1684" spans="2:3" x14ac:dyDescent="0.25">
      <c r="B1684" s="17"/>
      <c r="C1684" s="17"/>
    </row>
    <row r="1685" spans="2:3" x14ac:dyDescent="0.25">
      <c r="B1685" s="17"/>
      <c r="C1685" s="17"/>
    </row>
    <row r="1686" spans="2:3" x14ac:dyDescent="0.25">
      <c r="B1686" s="17"/>
      <c r="C1686" s="17"/>
    </row>
    <row r="1687" spans="2:3" x14ac:dyDescent="0.25">
      <c r="B1687" s="17"/>
      <c r="C1687" s="17"/>
    </row>
    <row r="1688" spans="2:3" x14ac:dyDescent="0.25">
      <c r="B1688" s="17"/>
      <c r="C1688" s="17"/>
    </row>
    <row r="1689" spans="2:3" x14ac:dyDescent="0.25">
      <c r="B1689" s="17"/>
      <c r="C1689" s="17"/>
    </row>
    <row r="1690" spans="2:3" x14ac:dyDescent="0.25">
      <c r="B1690" s="17"/>
      <c r="C1690" s="17"/>
    </row>
    <row r="1691" spans="2:3" x14ac:dyDescent="0.25">
      <c r="B1691" s="17"/>
      <c r="C1691" s="17"/>
    </row>
    <row r="1692" spans="2:3" x14ac:dyDescent="0.25">
      <c r="B1692" s="17"/>
      <c r="C1692" s="17"/>
    </row>
    <row r="1693" spans="2:3" x14ac:dyDescent="0.25">
      <c r="B1693" s="17"/>
      <c r="C1693" s="17"/>
    </row>
    <row r="1694" spans="2:3" x14ac:dyDescent="0.25">
      <c r="B1694" s="17"/>
      <c r="C1694" s="17"/>
    </row>
    <row r="1695" spans="2:3" x14ac:dyDescent="0.25">
      <c r="B1695" s="17"/>
      <c r="C1695" s="17"/>
    </row>
    <row r="1696" spans="2:3" x14ac:dyDescent="0.25">
      <c r="B1696" s="17"/>
      <c r="C1696" s="17"/>
    </row>
    <row r="1697" spans="2:3" x14ac:dyDescent="0.25">
      <c r="B1697" s="17"/>
      <c r="C1697" s="17"/>
    </row>
    <row r="1698" spans="2:3" x14ac:dyDescent="0.25">
      <c r="B1698" s="17"/>
      <c r="C1698" s="17"/>
    </row>
    <row r="1699" spans="2:3" x14ac:dyDescent="0.25">
      <c r="B1699" s="17"/>
      <c r="C1699" s="17"/>
    </row>
    <row r="1700" spans="2:3" x14ac:dyDescent="0.25">
      <c r="B1700" s="17"/>
      <c r="C1700" s="17"/>
    </row>
    <row r="1701" spans="2:3" x14ac:dyDescent="0.25">
      <c r="B1701" s="17"/>
      <c r="C1701" s="17"/>
    </row>
    <row r="1702" spans="2:3" x14ac:dyDescent="0.25">
      <c r="B1702" s="17"/>
      <c r="C1702" s="17"/>
    </row>
    <row r="1703" spans="2:3" x14ac:dyDescent="0.25">
      <c r="B1703" s="17"/>
      <c r="C1703" s="17"/>
    </row>
    <row r="1704" spans="2:3" x14ac:dyDescent="0.25">
      <c r="B1704" s="17"/>
      <c r="C1704" s="17"/>
    </row>
    <row r="1705" spans="2:3" x14ac:dyDescent="0.25">
      <c r="B1705" s="17"/>
      <c r="C1705" s="17"/>
    </row>
    <row r="1706" spans="2:3" x14ac:dyDescent="0.25">
      <c r="B1706" s="17"/>
      <c r="C1706" s="17"/>
    </row>
    <row r="1707" spans="2:3" x14ac:dyDescent="0.25">
      <c r="B1707" s="17"/>
      <c r="C1707" s="17"/>
    </row>
    <row r="1708" spans="2:3" x14ac:dyDescent="0.25">
      <c r="B1708" s="17"/>
      <c r="C1708" s="17"/>
    </row>
    <row r="1709" spans="2:3" x14ac:dyDescent="0.25">
      <c r="B1709" s="17"/>
      <c r="C1709" s="17"/>
    </row>
    <row r="1710" spans="2:3" x14ac:dyDescent="0.25">
      <c r="B1710" s="17"/>
      <c r="C1710" s="17"/>
    </row>
    <row r="1711" spans="2:3" x14ac:dyDescent="0.25">
      <c r="B1711" s="17"/>
      <c r="C1711" s="17"/>
    </row>
    <row r="1712" spans="2:3" x14ac:dyDescent="0.25">
      <c r="B1712" s="17"/>
      <c r="C1712" s="17"/>
    </row>
    <row r="1713" spans="2:3" x14ac:dyDescent="0.25">
      <c r="B1713" s="17"/>
      <c r="C1713" s="17"/>
    </row>
    <row r="1714" spans="2:3" x14ac:dyDescent="0.25">
      <c r="B1714" s="17"/>
      <c r="C1714" s="17"/>
    </row>
    <row r="1715" spans="2:3" x14ac:dyDescent="0.25">
      <c r="B1715" s="17"/>
      <c r="C1715" s="17"/>
    </row>
    <row r="1716" spans="2:3" x14ac:dyDescent="0.25">
      <c r="B1716" s="17"/>
      <c r="C1716" s="17"/>
    </row>
    <row r="1717" spans="2:3" x14ac:dyDescent="0.25">
      <c r="B1717" s="17"/>
      <c r="C1717" s="17"/>
    </row>
    <row r="1718" spans="2:3" x14ac:dyDescent="0.25">
      <c r="B1718" s="17"/>
      <c r="C1718" s="17"/>
    </row>
    <row r="1719" spans="2:3" x14ac:dyDescent="0.25">
      <c r="B1719" s="17"/>
      <c r="C1719" s="17"/>
    </row>
    <row r="1720" spans="2:3" x14ac:dyDescent="0.25">
      <c r="B1720" s="17"/>
      <c r="C1720" s="17"/>
    </row>
    <row r="1721" spans="2:3" x14ac:dyDescent="0.25">
      <c r="B1721" s="17"/>
      <c r="C1721" s="17"/>
    </row>
    <row r="1722" spans="2:3" x14ac:dyDescent="0.25">
      <c r="B1722" s="17"/>
      <c r="C1722" s="17"/>
    </row>
    <row r="1723" spans="2:3" x14ac:dyDescent="0.25">
      <c r="B1723" s="17"/>
      <c r="C1723" s="17"/>
    </row>
    <row r="1724" spans="2:3" x14ac:dyDescent="0.25">
      <c r="B1724" s="17"/>
      <c r="C1724" s="17"/>
    </row>
    <row r="1725" spans="2:3" x14ac:dyDescent="0.25">
      <c r="B1725" s="17"/>
      <c r="C1725" s="17"/>
    </row>
    <row r="1726" spans="2:3" x14ac:dyDescent="0.25">
      <c r="B1726" s="17"/>
      <c r="C1726" s="17"/>
    </row>
    <row r="1727" spans="2:3" x14ac:dyDescent="0.25">
      <c r="B1727" s="17"/>
      <c r="C1727" s="17"/>
    </row>
    <row r="1728" spans="2:3" x14ac:dyDescent="0.25">
      <c r="B1728" s="17"/>
      <c r="C1728" s="17"/>
    </row>
    <row r="1729" spans="2:3" x14ac:dyDescent="0.25">
      <c r="B1729" s="17"/>
      <c r="C1729" s="17"/>
    </row>
    <row r="1730" spans="2:3" x14ac:dyDescent="0.25">
      <c r="B1730" s="17"/>
      <c r="C1730" s="17"/>
    </row>
    <row r="1731" spans="2:3" x14ac:dyDescent="0.25">
      <c r="B1731" s="17"/>
      <c r="C1731" s="17"/>
    </row>
    <row r="1732" spans="2:3" x14ac:dyDescent="0.25">
      <c r="B1732" s="17"/>
      <c r="C1732" s="17"/>
    </row>
    <row r="1733" spans="2:3" x14ac:dyDescent="0.25">
      <c r="B1733" s="17"/>
      <c r="C1733" s="17"/>
    </row>
    <row r="1734" spans="2:3" x14ac:dyDescent="0.25">
      <c r="B1734" s="17"/>
      <c r="C1734" s="17"/>
    </row>
    <row r="1735" spans="2:3" x14ac:dyDescent="0.25">
      <c r="B1735" s="17"/>
      <c r="C1735" s="17"/>
    </row>
    <row r="1736" spans="2:3" x14ac:dyDescent="0.25">
      <c r="B1736" s="17"/>
      <c r="C1736" s="17"/>
    </row>
    <row r="1737" spans="2:3" x14ac:dyDescent="0.25">
      <c r="B1737" s="17"/>
      <c r="C1737" s="17"/>
    </row>
    <row r="1738" spans="2:3" x14ac:dyDescent="0.25">
      <c r="B1738" s="17"/>
      <c r="C1738" s="17"/>
    </row>
    <row r="1739" spans="2:3" x14ac:dyDescent="0.25">
      <c r="B1739" s="17"/>
      <c r="C1739" s="17"/>
    </row>
    <row r="1740" spans="2:3" x14ac:dyDescent="0.25">
      <c r="B1740" s="17"/>
      <c r="C1740" s="17"/>
    </row>
    <row r="1741" spans="2:3" x14ac:dyDescent="0.25">
      <c r="B1741" s="17"/>
      <c r="C1741" s="17"/>
    </row>
    <row r="1742" spans="2:3" x14ac:dyDescent="0.25">
      <c r="B1742" s="17"/>
      <c r="C1742" s="17"/>
    </row>
    <row r="1743" spans="2:3" x14ac:dyDescent="0.25">
      <c r="B1743" s="17"/>
      <c r="C1743" s="17"/>
    </row>
    <row r="1744" spans="2:3" x14ac:dyDescent="0.25">
      <c r="B1744" s="17"/>
      <c r="C1744" s="17"/>
    </row>
    <row r="1745" spans="2:3" x14ac:dyDescent="0.25">
      <c r="B1745" s="17"/>
      <c r="C1745" s="17"/>
    </row>
    <row r="1746" spans="2:3" x14ac:dyDescent="0.25">
      <c r="B1746" s="17"/>
      <c r="C1746" s="17"/>
    </row>
    <row r="1747" spans="2:3" x14ac:dyDescent="0.25">
      <c r="B1747" s="17"/>
      <c r="C1747" s="17"/>
    </row>
    <row r="1748" spans="2:3" x14ac:dyDescent="0.25">
      <c r="B1748" s="17"/>
      <c r="C1748" s="17"/>
    </row>
    <row r="1749" spans="2:3" x14ac:dyDescent="0.25">
      <c r="B1749" s="17"/>
      <c r="C1749" s="17"/>
    </row>
    <row r="1750" spans="2:3" x14ac:dyDescent="0.25">
      <c r="B1750" s="17"/>
      <c r="C1750" s="17"/>
    </row>
    <row r="1751" spans="2:3" x14ac:dyDescent="0.25">
      <c r="B1751" s="17"/>
      <c r="C1751" s="17"/>
    </row>
    <row r="1752" spans="2:3" x14ac:dyDescent="0.25">
      <c r="B1752" s="17"/>
      <c r="C1752" s="17"/>
    </row>
    <row r="1753" spans="2:3" x14ac:dyDescent="0.25">
      <c r="B1753" s="17"/>
      <c r="C1753" s="17"/>
    </row>
    <row r="1754" spans="2:3" x14ac:dyDescent="0.25">
      <c r="B1754" s="17"/>
      <c r="C1754" s="17"/>
    </row>
    <row r="1755" spans="2:3" x14ac:dyDescent="0.25">
      <c r="B1755" s="17"/>
      <c r="C1755" s="17"/>
    </row>
    <row r="1756" spans="2:3" x14ac:dyDescent="0.25">
      <c r="B1756" s="17"/>
      <c r="C1756" s="17"/>
    </row>
    <row r="1757" spans="2:3" x14ac:dyDescent="0.25">
      <c r="B1757" s="17"/>
      <c r="C1757" s="17"/>
    </row>
    <row r="1758" spans="2:3" x14ac:dyDescent="0.25">
      <c r="B1758" s="17"/>
      <c r="C1758" s="17"/>
    </row>
    <row r="1759" spans="2:3" x14ac:dyDescent="0.25">
      <c r="B1759" s="17"/>
      <c r="C1759" s="17"/>
    </row>
    <row r="1760" spans="2:3" x14ac:dyDescent="0.25">
      <c r="B1760" s="17"/>
      <c r="C1760" s="17"/>
    </row>
    <row r="1761" spans="2:3" x14ac:dyDescent="0.25">
      <c r="B1761" s="17"/>
      <c r="C1761" s="17"/>
    </row>
    <row r="1762" spans="2:3" x14ac:dyDescent="0.25">
      <c r="B1762" s="17"/>
      <c r="C1762" s="17"/>
    </row>
    <row r="1763" spans="2:3" x14ac:dyDescent="0.25">
      <c r="B1763" s="17"/>
      <c r="C1763" s="17"/>
    </row>
    <row r="1764" spans="2:3" x14ac:dyDescent="0.25">
      <c r="B1764" s="17"/>
      <c r="C1764" s="17"/>
    </row>
    <row r="1765" spans="2:3" x14ac:dyDescent="0.25">
      <c r="B1765" s="17"/>
      <c r="C1765" s="17"/>
    </row>
    <row r="1766" spans="2:3" x14ac:dyDescent="0.25">
      <c r="B1766" s="17"/>
      <c r="C1766" s="17"/>
    </row>
    <row r="1767" spans="2:3" x14ac:dyDescent="0.25">
      <c r="B1767" s="17"/>
      <c r="C1767" s="17"/>
    </row>
    <row r="1768" spans="2:3" x14ac:dyDescent="0.25">
      <c r="B1768" s="17"/>
      <c r="C1768" s="17"/>
    </row>
    <row r="1769" spans="2:3" x14ac:dyDescent="0.25">
      <c r="B1769" s="17"/>
      <c r="C1769" s="17"/>
    </row>
    <row r="1770" spans="2:3" x14ac:dyDescent="0.25">
      <c r="B1770" s="17"/>
      <c r="C1770" s="17"/>
    </row>
    <row r="1771" spans="2:3" x14ac:dyDescent="0.25">
      <c r="B1771" s="17"/>
      <c r="C1771" s="17"/>
    </row>
    <row r="1772" spans="2:3" x14ac:dyDescent="0.25">
      <c r="B1772" s="17"/>
      <c r="C1772" s="17"/>
    </row>
    <row r="1773" spans="2:3" x14ac:dyDescent="0.25">
      <c r="B1773" s="17"/>
      <c r="C1773" s="17"/>
    </row>
    <row r="1774" spans="2:3" x14ac:dyDescent="0.25">
      <c r="B1774" s="17"/>
      <c r="C1774" s="17"/>
    </row>
    <row r="1775" spans="2:3" x14ac:dyDescent="0.25">
      <c r="B1775" s="17"/>
      <c r="C1775" s="17"/>
    </row>
    <row r="1776" spans="2:3" x14ac:dyDescent="0.25">
      <c r="B1776" s="17"/>
      <c r="C1776" s="17"/>
    </row>
    <row r="1777" spans="2:3" x14ac:dyDescent="0.25">
      <c r="B1777" s="17"/>
      <c r="C1777" s="17"/>
    </row>
    <row r="1778" spans="2:3" x14ac:dyDescent="0.25">
      <c r="B1778" s="17"/>
      <c r="C1778" s="17"/>
    </row>
    <row r="1779" spans="2:3" x14ac:dyDescent="0.25">
      <c r="B1779" s="17"/>
      <c r="C1779" s="17"/>
    </row>
    <row r="1780" spans="2:3" x14ac:dyDescent="0.25">
      <c r="B1780" s="17"/>
      <c r="C1780" s="17"/>
    </row>
    <row r="1781" spans="2:3" x14ac:dyDescent="0.25">
      <c r="B1781" s="17"/>
      <c r="C1781" s="17"/>
    </row>
    <row r="1782" spans="2:3" x14ac:dyDescent="0.25">
      <c r="B1782" s="17"/>
      <c r="C1782" s="17"/>
    </row>
    <row r="1783" spans="2:3" x14ac:dyDescent="0.25">
      <c r="B1783" s="17"/>
      <c r="C1783" s="17"/>
    </row>
    <row r="1784" spans="2:3" x14ac:dyDescent="0.25">
      <c r="B1784" s="17"/>
      <c r="C1784" s="17"/>
    </row>
    <row r="1785" spans="2:3" x14ac:dyDescent="0.25">
      <c r="B1785" s="17"/>
      <c r="C1785" s="17"/>
    </row>
    <row r="1786" spans="2:3" x14ac:dyDescent="0.25">
      <c r="B1786" s="17"/>
      <c r="C1786" s="17"/>
    </row>
    <row r="1787" spans="2:3" x14ac:dyDescent="0.25">
      <c r="B1787" s="17"/>
      <c r="C1787" s="17"/>
    </row>
    <row r="1788" spans="2:3" x14ac:dyDescent="0.25">
      <c r="B1788" s="17"/>
      <c r="C1788" s="17"/>
    </row>
    <row r="1789" spans="2:3" x14ac:dyDescent="0.25">
      <c r="B1789" s="17"/>
      <c r="C1789" s="17"/>
    </row>
    <row r="1790" spans="2:3" x14ac:dyDescent="0.25">
      <c r="B1790" s="17"/>
      <c r="C1790" s="17"/>
    </row>
    <row r="1791" spans="2:3" x14ac:dyDescent="0.25">
      <c r="B1791" s="17"/>
      <c r="C1791" s="17"/>
    </row>
    <row r="1792" spans="2:3" x14ac:dyDescent="0.25">
      <c r="B1792" s="17"/>
      <c r="C1792" s="17"/>
    </row>
    <row r="1793" spans="2:3" x14ac:dyDescent="0.25">
      <c r="B1793" s="17"/>
      <c r="C1793" s="17"/>
    </row>
    <row r="1794" spans="2:3" x14ac:dyDescent="0.25">
      <c r="B1794" s="17"/>
      <c r="C1794" s="17"/>
    </row>
    <row r="1795" spans="2:3" x14ac:dyDescent="0.25">
      <c r="B1795" s="17"/>
      <c r="C1795" s="17"/>
    </row>
    <row r="1796" spans="2:3" x14ac:dyDescent="0.25">
      <c r="B1796" s="17"/>
      <c r="C1796" s="17"/>
    </row>
    <row r="1797" spans="2:3" x14ac:dyDescent="0.25">
      <c r="B1797" s="17"/>
      <c r="C1797" s="17"/>
    </row>
    <row r="1798" spans="2:3" x14ac:dyDescent="0.25">
      <c r="B1798" s="17"/>
      <c r="C1798" s="17"/>
    </row>
    <row r="1799" spans="2:3" x14ac:dyDescent="0.25">
      <c r="B1799" s="17"/>
      <c r="C1799" s="17"/>
    </row>
    <row r="1800" spans="2:3" x14ac:dyDescent="0.25">
      <c r="B1800" s="17"/>
      <c r="C1800" s="17"/>
    </row>
    <row r="1801" spans="2:3" x14ac:dyDescent="0.25">
      <c r="B1801" s="17"/>
      <c r="C1801" s="17"/>
    </row>
    <row r="1802" spans="2:3" x14ac:dyDescent="0.25">
      <c r="B1802" s="17"/>
      <c r="C1802" s="17"/>
    </row>
    <row r="1803" spans="2:3" x14ac:dyDescent="0.25">
      <c r="B1803" s="17"/>
      <c r="C1803" s="17"/>
    </row>
    <row r="1804" spans="2:3" x14ac:dyDescent="0.25">
      <c r="B1804" s="17"/>
      <c r="C1804" s="17"/>
    </row>
    <row r="1805" spans="2:3" x14ac:dyDescent="0.25">
      <c r="B1805" s="17"/>
      <c r="C1805" s="17"/>
    </row>
    <row r="1806" spans="2:3" x14ac:dyDescent="0.25">
      <c r="B1806" s="17"/>
      <c r="C1806" s="17"/>
    </row>
    <row r="1807" spans="2:3" x14ac:dyDescent="0.25">
      <c r="B1807" s="17"/>
      <c r="C1807" s="17"/>
    </row>
    <row r="1808" spans="2:3" x14ac:dyDescent="0.25">
      <c r="B1808" s="17"/>
      <c r="C1808" s="17"/>
    </row>
    <row r="1809" spans="2:3" x14ac:dyDescent="0.25">
      <c r="B1809" s="17"/>
      <c r="C1809" s="17"/>
    </row>
    <row r="1810" spans="2:3" x14ac:dyDescent="0.25">
      <c r="B1810" s="17"/>
      <c r="C1810" s="17"/>
    </row>
    <row r="1811" spans="2:3" x14ac:dyDescent="0.25">
      <c r="B1811" s="17"/>
      <c r="C1811" s="17"/>
    </row>
    <row r="1812" spans="2:3" x14ac:dyDescent="0.25">
      <c r="B1812" s="17"/>
      <c r="C1812" s="17"/>
    </row>
    <row r="1813" spans="2:3" x14ac:dyDescent="0.25">
      <c r="B1813" s="17"/>
      <c r="C1813" s="17"/>
    </row>
    <row r="1814" spans="2:3" x14ac:dyDescent="0.25">
      <c r="B1814" s="17"/>
      <c r="C1814" s="17"/>
    </row>
    <row r="1815" spans="2:3" x14ac:dyDescent="0.25">
      <c r="B1815" s="17"/>
      <c r="C1815" s="17"/>
    </row>
    <row r="1816" spans="2:3" x14ac:dyDescent="0.25">
      <c r="B1816" s="17"/>
      <c r="C1816" s="17"/>
    </row>
    <row r="1817" spans="2:3" x14ac:dyDescent="0.25">
      <c r="B1817" s="17"/>
      <c r="C1817" s="17"/>
    </row>
    <row r="1818" spans="2:3" x14ac:dyDescent="0.25">
      <c r="B1818" s="17"/>
      <c r="C1818" s="17"/>
    </row>
    <row r="1819" spans="2:3" x14ac:dyDescent="0.25">
      <c r="B1819" s="17"/>
      <c r="C1819" s="17"/>
    </row>
    <row r="1820" spans="2:3" x14ac:dyDescent="0.25">
      <c r="B1820" s="17"/>
      <c r="C1820" s="17"/>
    </row>
    <row r="1821" spans="2:3" x14ac:dyDescent="0.25">
      <c r="B1821" s="17"/>
      <c r="C1821" s="17"/>
    </row>
    <row r="1822" spans="2:3" x14ac:dyDescent="0.25">
      <c r="B1822" s="17"/>
      <c r="C1822" s="17"/>
    </row>
    <row r="1823" spans="2:3" x14ac:dyDescent="0.25">
      <c r="B1823" s="17"/>
      <c r="C1823" s="17"/>
    </row>
    <row r="1824" spans="2:3" x14ac:dyDescent="0.25">
      <c r="B1824" s="17"/>
      <c r="C1824" s="17"/>
    </row>
    <row r="1825" spans="2:3" x14ac:dyDescent="0.25">
      <c r="B1825" s="17"/>
      <c r="C1825" s="17"/>
    </row>
    <row r="1826" spans="2:3" x14ac:dyDescent="0.25">
      <c r="B1826" s="17"/>
      <c r="C1826" s="17"/>
    </row>
    <row r="1827" spans="2:3" x14ac:dyDescent="0.25">
      <c r="B1827" s="17"/>
      <c r="C1827" s="17"/>
    </row>
    <row r="1828" spans="2:3" x14ac:dyDescent="0.25">
      <c r="B1828" s="17"/>
      <c r="C1828" s="17"/>
    </row>
    <row r="1829" spans="2:3" x14ac:dyDescent="0.25">
      <c r="B1829" s="17"/>
      <c r="C1829" s="17"/>
    </row>
    <row r="1830" spans="2:3" x14ac:dyDescent="0.25">
      <c r="B1830" s="17"/>
      <c r="C1830" s="17"/>
    </row>
    <row r="1831" spans="2:3" x14ac:dyDescent="0.25">
      <c r="B1831" s="17"/>
      <c r="C1831" s="17"/>
    </row>
    <row r="1832" spans="2:3" x14ac:dyDescent="0.25">
      <c r="B1832" s="17"/>
      <c r="C1832" s="17"/>
    </row>
    <row r="1833" spans="2:3" x14ac:dyDescent="0.25">
      <c r="B1833" s="17"/>
      <c r="C1833" s="17"/>
    </row>
    <row r="1834" spans="2:3" x14ac:dyDescent="0.25">
      <c r="B1834" s="17"/>
      <c r="C1834" s="17"/>
    </row>
    <row r="1835" spans="2:3" x14ac:dyDescent="0.25">
      <c r="B1835" s="17"/>
      <c r="C1835" s="17"/>
    </row>
    <row r="1836" spans="2:3" x14ac:dyDescent="0.25">
      <c r="B1836" s="17"/>
      <c r="C1836" s="17"/>
    </row>
    <row r="1837" spans="2:3" x14ac:dyDescent="0.25">
      <c r="B1837" s="17"/>
      <c r="C1837" s="17"/>
    </row>
    <row r="1838" spans="2:3" x14ac:dyDescent="0.25">
      <c r="B1838" s="17"/>
      <c r="C1838" s="17"/>
    </row>
    <row r="1839" spans="2:3" x14ac:dyDescent="0.25">
      <c r="B1839" s="17"/>
      <c r="C1839" s="17"/>
    </row>
    <row r="1840" spans="2:3" x14ac:dyDescent="0.25">
      <c r="B1840" s="17"/>
      <c r="C1840" s="17"/>
    </row>
    <row r="1841" spans="2:3" x14ac:dyDescent="0.25">
      <c r="B1841" s="17"/>
      <c r="C1841" s="17"/>
    </row>
    <row r="1842" spans="2:3" x14ac:dyDescent="0.25">
      <c r="B1842" s="17"/>
      <c r="C1842" s="17"/>
    </row>
    <row r="1843" spans="2:3" x14ac:dyDescent="0.25">
      <c r="B1843" s="17"/>
      <c r="C1843" s="17"/>
    </row>
    <row r="1844" spans="2:3" x14ac:dyDescent="0.25">
      <c r="B1844" s="17"/>
      <c r="C1844" s="17"/>
    </row>
    <row r="1845" spans="2:3" x14ac:dyDescent="0.25">
      <c r="B1845" s="17"/>
      <c r="C1845" s="17"/>
    </row>
    <row r="1846" spans="2:3" x14ac:dyDescent="0.25">
      <c r="B1846" s="17"/>
      <c r="C1846" s="17"/>
    </row>
    <row r="1847" spans="2:3" x14ac:dyDescent="0.25">
      <c r="B1847" s="17"/>
      <c r="C1847" s="17"/>
    </row>
    <row r="1848" spans="2:3" x14ac:dyDescent="0.25">
      <c r="B1848" s="17"/>
      <c r="C1848" s="17"/>
    </row>
    <row r="1849" spans="2:3" x14ac:dyDescent="0.25">
      <c r="B1849" s="17"/>
      <c r="C1849" s="17"/>
    </row>
    <row r="1850" spans="2:3" x14ac:dyDescent="0.25">
      <c r="B1850" s="17"/>
      <c r="C1850" s="17"/>
    </row>
    <row r="1851" spans="2:3" x14ac:dyDescent="0.25">
      <c r="B1851" s="17"/>
      <c r="C1851" s="17"/>
    </row>
    <row r="1852" spans="2:3" x14ac:dyDescent="0.25">
      <c r="B1852" s="17"/>
      <c r="C1852" s="17"/>
    </row>
    <row r="1853" spans="2:3" x14ac:dyDescent="0.25">
      <c r="B1853" s="17"/>
      <c r="C1853" s="17"/>
    </row>
    <row r="1854" spans="2:3" x14ac:dyDescent="0.25">
      <c r="B1854" s="17"/>
      <c r="C1854" s="17"/>
    </row>
    <row r="1855" spans="2:3" x14ac:dyDescent="0.25">
      <c r="B1855" s="17"/>
      <c r="C1855" s="17"/>
    </row>
    <row r="1856" spans="2:3" x14ac:dyDescent="0.25">
      <c r="B1856" s="17"/>
      <c r="C1856" s="17"/>
    </row>
    <row r="1857" spans="2:3" x14ac:dyDescent="0.25">
      <c r="B1857" s="17"/>
      <c r="C1857" s="17"/>
    </row>
    <row r="1858" spans="2:3" x14ac:dyDescent="0.25">
      <c r="B1858" s="17"/>
      <c r="C1858" s="17"/>
    </row>
    <row r="1859" spans="2:3" x14ac:dyDescent="0.25">
      <c r="B1859" s="17"/>
      <c r="C1859" s="17"/>
    </row>
    <row r="1860" spans="2:3" x14ac:dyDescent="0.25">
      <c r="B1860" s="17"/>
      <c r="C1860" s="17"/>
    </row>
    <row r="1861" spans="2:3" x14ac:dyDescent="0.25">
      <c r="B1861" s="17"/>
      <c r="C1861" s="17"/>
    </row>
    <row r="1862" spans="2:3" x14ac:dyDescent="0.25">
      <c r="B1862" s="17"/>
      <c r="C1862" s="17"/>
    </row>
    <row r="1863" spans="2:3" x14ac:dyDescent="0.25">
      <c r="B1863" s="17"/>
      <c r="C1863" s="17"/>
    </row>
    <row r="1864" spans="2:3" x14ac:dyDescent="0.25">
      <c r="B1864" s="17"/>
      <c r="C1864" s="17"/>
    </row>
    <row r="1865" spans="2:3" x14ac:dyDescent="0.25">
      <c r="B1865" s="17"/>
      <c r="C1865" s="17"/>
    </row>
    <row r="1866" spans="2:3" x14ac:dyDescent="0.25">
      <c r="B1866" s="17"/>
      <c r="C1866" s="17"/>
    </row>
    <row r="1867" spans="2:3" x14ac:dyDescent="0.25">
      <c r="B1867" s="17"/>
      <c r="C1867" s="17"/>
    </row>
    <row r="1868" spans="2:3" x14ac:dyDescent="0.25">
      <c r="B1868" s="17"/>
      <c r="C1868" s="17"/>
    </row>
    <row r="1869" spans="2:3" x14ac:dyDescent="0.25">
      <c r="B1869" s="17"/>
      <c r="C1869" s="17"/>
    </row>
    <row r="1870" spans="2:3" x14ac:dyDescent="0.25">
      <c r="B1870" s="17"/>
      <c r="C1870" s="17"/>
    </row>
    <row r="1871" spans="2:3" x14ac:dyDescent="0.25">
      <c r="B1871" s="17"/>
      <c r="C1871" s="17"/>
    </row>
    <row r="1872" spans="2:3" x14ac:dyDescent="0.25">
      <c r="B1872" s="17"/>
      <c r="C1872" s="17"/>
    </row>
    <row r="1873" spans="2:3" x14ac:dyDescent="0.25">
      <c r="B1873" s="17"/>
      <c r="C1873" s="17"/>
    </row>
    <row r="1874" spans="2:3" x14ac:dyDescent="0.25">
      <c r="B1874" s="17"/>
      <c r="C1874" s="17"/>
    </row>
    <row r="1875" spans="2:3" x14ac:dyDescent="0.25">
      <c r="B1875" s="17"/>
      <c r="C1875" s="17"/>
    </row>
    <row r="1876" spans="2:3" x14ac:dyDescent="0.25">
      <c r="B1876" s="17"/>
      <c r="C1876" s="17"/>
    </row>
    <row r="1877" spans="2:3" x14ac:dyDescent="0.25">
      <c r="B1877" s="17"/>
      <c r="C1877" s="17"/>
    </row>
    <row r="1878" spans="2:3" x14ac:dyDescent="0.25">
      <c r="B1878" s="17"/>
      <c r="C1878" s="17"/>
    </row>
    <row r="1879" spans="2:3" x14ac:dyDescent="0.25">
      <c r="B1879" s="17"/>
      <c r="C1879" s="17"/>
    </row>
    <row r="1880" spans="2:3" x14ac:dyDescent="0.25">
      <c r="B1880" s="17"/>
      <c r="C1880" s="17"/>
    </row>
    <row r="1881" spans="2:3" x14ac:dyDescent="0.25">
      <c r="B1881" s="17"/>
      <c r="C1881" s="17"/>
    </row>
    <row r="1882" spans="2:3" x14ac:dyDescent="0.25">
      <c r="B1882" s="17"/>
      <c r="C1882" s="17"/>
    </row>
    <row r="1883" spans="2:3" x14ac:dyDescent="0.25">
      <c r="B1883" s="17"/>
      <c r="C1883" s="17"/>
    </row>
    <row r="1884" spans="2:3" x14ac:dyDescent="0.25">
      <c r="B1884" s="17"/>
      <c r="C1884" s="17"/>
    </row>
    <row r="1885" spans="2:3" x14ac:dyDescent="0.25">
      <c r="B1885" s="17"/>
      <c r="C1885" s="17"/>
    </row>
    <row r="1886" spans="2:3" x14ac:dyDescent="0.25">
      <c r="B1886" s="17"/>
      <c r="C1886" s="17"/>
    </row>
    <row r="1887" spans="2:3" x14ac:dyDescent="0.25">
      <c r="B1887" s="17"/>
      <c r="C1887" s="17"/>
    </row>
    <row r="1888" spans="2:3" x14ac:dyDescent="0.25">
      <c r="B1888" s="17"/>
      <c r="C1888" s="17"/>
    </row>
    <row r="1889" spans="2:3" x14ac:dyDescent="0.25">
      <c r="B1889" s="17"/>
      <c r="C1889" s="17"/>
    </row>
    <row r="1890" spans="2:3" x14ac:dyDescent="0.25">
      <c r="B1890" s="17"/>
      <c r="C1890" s="17"/>
    </row>
    <row r="1891" spans="2:3" x14ac:dyDescent="0.25">
      <c r="B1891" s="17"/>
      <c r="C1891" s="17"/>
    </row>
    <row r="1892" spans="2:3" x14ac:dyDescent="0.25">
      <c r="B1892" s="17"/>
      <c r="C1892" s="17"/>
    </row>
    <row r="1893" spans="2:3" x14ac:dyDescent="0.25">
      <c r="B1893" s="17"/>
      <c r="C1893" s="17"/>
    </row>
    <row r="1894" spans="2:3" x14ac:dyDescent="0.25">
      <c r="B1894" s="17"/>
      <c r="C1894" s="17"/>
    </row>
    <row r="1895" spans="2:3" x14ac:dyDescent="0.25">
      <c r="B1895" s="17"/>
      <c r="C1895" s="17"/>
    </row>
    <row r="1896" spans="2:3" x14ac:dyDescent="0.25">
      <c r="B1896" s="17"/>
      <c r="C1896" s="17"/>
    </row>
    <row r="1897" spans="2:3" x14ac:dyDescent="0.25">
      <c r="B1897" s="17"/>
      <c r="C1897" s="17"/>
    </row>
    <row r="1898" spans="2:3" x14ac:dyDescent="0.25">
      <c r="B1898" s="17"/>
      <c r="C1898" s="17"/>
    </row>
    <row r="1899" spans="2:3" x14ac:dyDescent="0.25">
      <c r="B1899" s="17"/>
      <c r="C1899" s="17"/>
    </row>
    <row r="1900" spans="2:3" x14ac:dyDescent="0.25">
      <c r="B1900" s="17"/>
      <c r="C1900" s="17"/>
    </row>
    <row r="1901" spans="2:3" x14ac:dyDescent="0.25">
      <c r="B1901" s="17"/>
      <c r="C1901" s="17"/>
    </row>
    <row r="1902" spans="2:3" x14ac:dyDescent="0.25">
      <c r="B1902" s="17"/>
      <c r="C1902" s="17"/>
    </row>
    <row r="1903" spans="2:3" x14ac:dyDescent="0.25">
      <c r="B1903" s="17"/>
      <c r="C1903" s="17"/>
    </row>
    <row r="1904" spans="2:3" x14ac:dyDescent="0.25">
      <c r="B1904" s="17"/>
      <c r="C1904" s="17"/>
    </row>
    <row r="1905" spans="2:3" x14ac:dyDescent="0.25">
      <c r="B1905" s="17"/>
      <c r="C1905" s="17"/>
    </row>
    <row r="1906" spans="2:3" x14ac:dyDescent="0.25">
      <c r="B1906" s="17"/>
      <c r="C1906" s="17"/>
    </row>
    <row r="1907" spans="2:3" x14ac:dyDescent="0.25">
      <c r="B1907" s="17"/>
      <c r="C1907" s="17"/>
    </row>
    <row r="1908" spans="2:3" x14ac:dyDescent="0.25">
      <c r="B1908" s="17"/>
      <c r="C1908" s="17"/>
    </row>
    <row r="1909" spans="2:3" x14ac:dyDescent="0.25">
      <c r="B1909" s="17"/>
      <c r="C1909" s="17"/>
    </row>
    <row r="1910" spans="2:3" x14ac:dyDescent="0.25">
      <c r="B1910" s="17"/>
      <c r="C1910" s="17"/>
    </row>
    <row r="1911" spans="2:3" x14ac:dyDescent="0.25">
      <c r="B1911" s="17"/>
      <c r="C1911" s="17"/>
    </row>
    <row r="1912" spans="2:3" x14ac:dyDescent="0.25">
      <c r="B1912" s="17"/>
      <c r="C1912" s="17"/>
    </row>
    <row r="1913" spans="2:3" x14ac:dyDescent="0.25">
      <c r="B1913" s="17"/>
      <c r="C1913" s="17"/>
    </row>
    <row r="1914" spans="2:3" x14ac:dyDescent="0.25">
      <c r="B1914" s="17"/>
      <c r="C1914" s="17"/>
    </row>
    <row r="1915" spans="2:3" x14ac:dyDescent="0.25">
      <c r="B1915" s="17"/>
      <c r="C1915" s="17"/>
    </row>
    <row r="1916" spans="2:3" x14ac:dyDescent="0.25">
      <c r="B1916" s="17"/>
      <c r="C1916" s="17"/>
    </row>
    <row r="1917" spans="2:3" x14ac:dyDescent="0.25">
      <c r="B1917" s="17"/>
      <c r="C1917" s="17"/>
    </row>
    <row r="1918" spans="2:3" x14ac:dyDescent="0.25">
      <c r="B1918" s="17"/>
      <c r="C1918" s="17"/>
    </row>
    <row r="1919" spans="2:3" x14ac:dyDescent="0.25">
      <c r="B1919" s="17"/>
      <c r="C1919" s="17"/>
    </row>
    <row r="1920" spans="2:3" x14ac:dyDescent="0.25">
      <c r="B1920" s="17"/>
      <c r="C1920" s="17"/>
    </row>
    <row r="1921" spans="2:3" x14ac:dyDescent="0.25">
      <c r="B1921" s="17"/>
      <c r="C1921" s="17"/>
    </row>
    <row r="1922" spans="2:3" x14ac:dyDescent="0.25">
      <c r="B1922" s="17"/>
      <c r="C1922" s="17"/>
    </row>
    <row r="1923" spans="2:3" x14ac:dyDescent="0.25">
      <c r="B1923" s="17"/>
      <c r="C1923" s="17"/>
    </row>
    <row r="1924" spans="2:3" x14ac:dyDescent="0.25">
      <c r="B1924" s="17"/>
      <c r="C1924" s="17"/>
    </row>
    <row r="1925" spans="2:3" x14ac:dyDescent="0.25">
      <c r="B1925" s="17"/>
      <c r="C1925" s="17"/>
    </row>
    <row r="1926" spans="2:3" x14ac:dyDescent="0.25">
      <c r="B1926" s="17"/>
      <c r="C1926" s="17"/>
    </row>
    <row r="1927" spans="2:3" x14ac:dyDescent="0.25">
      <c r="B1927" s="17"/>
      <c r="C1927" s="17"/>
    </row>
    <row r="1928" spans="2:3" x14ac:dyDescent="0.25">
      <c r="B1928" s="17"/>
      <c r="C1928" s="17"/>
    </row>
    <row r="1929" spans="2:3" x14ac:dyDescent="0.25">
      <c r="B1929" s="17"/>
      <c r="C1929" s="17"/>
    </row>
    <row r="1930" spans="2:3" x14ac:dyDescent="0.25">
      <c r="B1930" s="17"/>
      <c r="C1930" s="17"/>
    </row>
    <row r="1931" spans="2:3" x14ac:dyDescent="0.25">
      <c r="B1931" s="17"/>
      <c r="C1931" s="17"/>
    </row>
    <row r="1932" spans="2:3" x14ac:dyDescent="0.25">
      <c r="B1932" s="17"/>
      <c r="C1932" s="17"/>
    </row>
    <row r="1933" spans="2:3" x14ac:dyDescent="0.25">
      <c r="B1933" s="17"/>
      <c r="C1933" s="17"/>
    </row>
    <row r="1934" spans="2:3" x14ac:dyDescent="0.25">
      <c r="B1934" s="17"/>
      <c r="C1934" s="17"/>
    </row>
    <row r="1935" spans="2:3" x14ac:dyDescent="0.25">
      <c r="B1935" s="17"/>
      <c r="C1935" s="17"/>
    </row>
    <row r="1936" spans="2:3" x14ac:dyDescent="0.25">
      <c r="B1936" s="17"/>
      <c r="C1936" s="17"/>
    </row>
    <row r="1937" spans="2:3" x14ac:dyDescent="0.25">
      <c r="B1937" s="17"/>
      <c r="C1937" s="17"/>
    </row>
    <row r="1938" spans="2:3" x14ac:dyDescent="0.25">
      <c r="B1938" s="17"/>
      <c r="C1938" s="17"/>
    </row>
    <row r="1939" spans="2:3" x14ac:dyDescent="0.25">
      <c r="B1939" s="17"/>
      <c r="C1939" s="17"/>
    </row>
    <row r="1940" spans="2:3" x14ac:dyDescent="0.25">
      <c r="B1940" s="17"/>
      <c r="C1940" s="17"/>
    </row>
    <row r="1941" spans="2:3" x14ac:dyDescent="0.25">
      <c r="B1941" s="17"/>
      <c r="C1941" s="17"/>
    </row>
    <row r="1942" spans="2:3" x14ac:dyDescent="0.25">
      <c r="B1942" s="17"/>
      <c r="C1942" s="17"/>
    </row>
    <row r="1943" spans="2:3" x14ac:dyDescent="0.25">
      <c r="B1943" s="17"/>
      <c r="C1943" s="17"/>
    </row>
    <row r="1944" spans="2:3" x14ac:dyDescent="0.25">
      <c r="B1944" s="17"/>
      <c r="C1944" s="17"/>
    </row>
    <row r="1945" spans="2:3" x14ac:dyDescent="0.25">
      <c r="B1945" s="17"/>
      <c r="C1945" s="17"/>
    </row>
    <row r="1946" spans="2:3" x14ac:dyDescent="0.25">
      <c r="B1946" s="17"/>
      <c r="C1946" s="17"/>
    </row>
    <row r="1947" spans="2:3" x14ac:dyDescent="0.25">
      <c r="B1947" s="17"/>
      <c r="C1947" s="17"/>
    </row>
    <row r="1948" spans="2:3" x14ac:dyDescent="0.25">
      <c r="B1948" s="17"/>
      <c r="C1948" s="17"/>
    </row>
    <row r="1949" spans="2:3" x14ac:dyDescent="0.25">
      <c r="B1949" s="17"/>
      <c r="C1949" s="17"/>
    </row>
    <row r="1950" spans="2:3" x14ac:dyDescent="0.25">
      <c r="B1950" s="17"/>
      <c r="C1950" s="17"/>
    </row>
    <row r="1951" spans="2:3" x14ac:dyDescent="0.25">
      <c r="B1951" s="17"/>
      <c r="C1951" s="17"/>
    </row>
    <row r="1952" spans="2:3" x14ac:dyDescent="0.25">
      <c r="B1952" s="17"/>
      <c r="C1952" s="17"/>
    </row>
    <row r="1953" spans="2:3" x14ac:dyDescent="0.25">
      <c r="B1953" s="17"/>
      <c r="C1953" s="17"/>
    </row>
    <row r="1954" spans="2:3" x14ac:dyDescent="0.25">
      <c r="B1954" s="17"/>
      <c r="C1954" s="17"/>
    </row>
    <row r="1955" spans="2:3" x14ac:dyDescent="0.25">
      <c r="B1955" s="17"/>
      <c r="C1955" s="17"/>
    </row>
    <row r="1956" spans="2:3" x14ac:dyDescent="0.25">
      <c r="B1956" s="17"/>
      <c r="C1956" s="17"/>
    </row>
    <row r="1957" spans="2:3" x14ac:dyDescent="0.25">
      <c r="B1957" s="17"/>
      <c r="C1957" s="17"/>
    </row>
    <row r="1958" spans="2:3" x14ac:dyDescent="0.25">
      <c r="B1958" s="17"/>
      <c r="C1958" s="17"/>
    </row>
    <row r="1959" spans="2:3" x14ac:dyDescent="0.25">
      <c r="B1959" s="17"/>
      <c r="C1959" s="17"/>
    </row>
    <row r="1960" spans="2:3" x14ac:dyDescent="0.25">
      <c r="B1960" s="17"/>
      <c r="C1960" s="17"/>
    </row>
    <row r="1961" spans="2:3" x14ac:dyDescent="0.25">
      <c r="B1961" s="17"/>
      <c r="C1961" s="17"/>
    </row>
    <row r="1962" spans="2:3" x14ac:dyDescent="0.25">
      <c r="B1962" s="17"/>
      <c r="C1962" s="17"/>
    </row>
    <row r="1963" spans="2:3" x14ac:dyDescent="0.25">
      <c r="B1963" s="17"/>
      <c r="C1963" s="17"/>
    </row>
    <row r="1964" spans="2:3" x14ac:dyDescent="0.25">
      <c r="B1964" s="17"/>
      <c r="C1964" s="17"/>
    </row>
    <row r="1965" spans="2:3" x14ac:dyDescent="0.25">
      <c r="B1965" s="17"/>
      <c r="C1965" s="17"/>
    </row>
    <row r="1966" spans="2:3" x14ac:dyDescent="0.25">
      <c r="B1966" s="17"/>
      <c r="C1966" s="17"/>
    </row>
    <row r="1967" spans="2:3" x14ac:dyDescent="0.25">
      <c r="B1967" s="17"/>
      <c r="C1967" s="17"/>
    </row>
    <row r="1968" spans="2:3" x14ac:dyDescent="0.25">
      <c r="B1968" s="17"/>
      <c r="C1968" s="17"/>
    </row>
    <row r="1969" spans="2:3" x14ac:dyDescent="0.25">
      <c r="B1969" s="17"/>
      <c r="C1969" s="17"/>
    </row>
    <row r="1970" spans="2:3" x14ac:dyDescent="0.25">
      <c r="B1970" s="17"/>
      <c r="C1970" s="17"/>
    </row>
    <row r="1971" spans="2:3" x14ac:dyDescent="0.25">
      <c r="B1971" s="17"/>
      <c r="C1971" s="17"/>
    </row>
    <row r="1972" spans="2:3" x14ac:dyDescent="0.25">
      <c r="B1972" s="17"/>
      <c r="C1972" s="17"/>
    </row>
    <row r="1973" spans="2:3" x14ac:dyDescent="0.25">
      <c r="B1973" s="17"/>
      <c r="C1973" s="17"/>
    </row>
    <row r="1974" spans="2:3" x14ac:dyDescent="0.25">
      <c r="B1974" s="17"/>
      <c r="C1974" s="17"/>
    </row>
    <row r="1975" spans="2:3" x14ac:dyDescent="0.25">
      <c r="B1975" s="17"/>
      <c r="C1975" s="17"/>
    </row>
    <row r="1976" spans="2:3" x14ac:dyDescent="0.25">
      <c r="B1976" s="17"/>
      <c r="C1976" s="17"/>
    </row>
    <row r="1977" spans="2:3" x14ac:dyDescent="0.25">
      <c r="B1977" s="17"/>
      <c r="C1977" s="17"/>
    </row>
    <row r="1978" spans="2:3" x14ac:dyDescent="0.25">
      <c r="B1978" s="17"/>
      <c r="C1978" s="17"/>
    </row>
    <row r="1979" spans="2:3" x14ac:dyDescent="0.25">
      <c r="B1979" s="17"/>
      <c r="C1979" s="17"/>
    </row>
    <row r="1980" spans="2:3" x14ac:dyDescent="0.25">
      <c r="B1980" s="17"/>
      <c r="C1980" s="17"/>
    </row>
    <row r="1981" spans="2:3" x14ac:dyDescent="0.25">
      <c r="B1981" s="17"/>
      <c r="C1981" s="17"/>
    </row>
    <row r="1982" spans="2:3" x14ac:dyDescent="0.25">
      <c r="B1982" s="17"/>
      <c r="C1982" s="17"/>
    </row>
    <row r="1983" spans="2:3" x14ac:dyDescent="0.25">
      <c r="B1983" s="17"/>
      <c r="C1983" s="17"/>
    </row>
    <row r="1984" spans="2:3" x14ac:dyDescent="0.25">
      <c r="B1984" s="17"/>
      <c r="C1984" s="17"/>
    </row>
    <row r="1985" spans="2:3" x14ac:dyDescent="0.25">
      <c r="B1985" s="17"/>
      <c r="C1985" s="17"/>
    </row>
    <row r="1986" spans="2:3" x14ac:dyDescent="0.25">
      <c r="B1986" s="17"/>
      <c r="C1986" s="17"/>
    </row>
    <row r="1987" spans="2:3" x14ac:dyDescent="0.25">
      <c r="B1987" s="17"/>
      <c r="C1987" s="17"/>
    </row>
    <row r="1988" spans="2:3" x14ac:dyDescent="0.25">
      <c r="B1988" s="17"/>
      <c r="C1988" s="17"/>
    </row>
    <row r="1989" spans="2:3" x14ac:dyDescent="0.25">
      <c r="B1989" s="17"/>
      <c r="C1989" s="17"/>
    </row>
    <row r="1990" spans="2:3" x14ac:dyDescent="0.25">
      <c r="B1990" s="17"/>
      <c r="C1990" s="17"/>
    </row>
    <row r="1991" spans="2:3" x14ac:dyDescent="0.25">
      <c r="B1991" s="17"/>
      <c r="C1991" s="17"/>
    </row>
    <row r="1992" spans="2:3" x14ac:dyDescent="0.25">
      <c r="B1992" s="17"/>
      <c r="C1992" s="17"/>
    </row>
    <row r="1993" spans="2:3" x14ac:dyDescent="0.25">
      <c r="B1993" s="17"/>
      <c r="C1993" s="17"/>
    </row>
    <row r="1994" spans="2:3" x14ac:dyDescent="0.25">
      <c r="B1994" s="17"/>
      <c r="C1994" s="17"/>
    </row>
    <row r="1995" spans="2:3" x14ac:dyDescent="0.25">
      <c r="B1995" s="17"/>
      <c r="C1995" s="17"/>
    </row>
    <row r="1996" spans="2:3" x14ac:dyDescent="0.25">
      <c r="B1996" s="17"/>
      <c r="C1996" s="17"/>
    </row>
    <row r="1997" spans="2:3" x14ac:dyDescent="0.25">
      <c r="B1997" s="17"/>
      <c r="C1997" s="17"/>
    </row>
    <row r="1998" spans="2:3" x14ac:dyDescent="0.25">
      <c r="B1998" s="17"/>
      <c r="C1998" s="17"/>
    </row>
    <row r="1999" spans="2:3" x14ac:dyDescent="0.25">
      <c r="B1999" s="17"/>
      <c r="C1999" s="17"/>
    </row>
    <row r="2000" spans="2:3" x14ac:dyDescent="0.25">
      <c r="B2000" s="17"/>
      <c r="C2000" s="17"/>
    </row>
    <row r="2001" spans="2:3" x14ac:dyDescent="0.25">
      <c r="B2001" s="17"/>
      <c r="C2001" s="17"/>
    </row>
    <row r="2002" spans="2:3" x14ac:dyDescent="0.25">
      <c r="B2002" s="17"/>
      <c r="C2002" s="17"/>
    </row>
    <row r="2003" spans="2:3" x14ac:dyDescent="0.25">
      <c r="B2003" s="17"/>
      <c r="C2003" s="17"/>
    </row>
    <row r="2004" spans="2:3" x14ac:dyDescent="0.25">
      <c r="B2004" s="17"/>
      <c r="C2004" s="17"/>
    </row>
    <row r="2005" spans="2:3" x14ac:dyDescent="0.25">
      <c r="B2005" s="17"/>
      <c r="C2005" s="17"/>
    </row>
    <row r="2006" spans="2:3" x14ac:dyDescent="0.25">
      <c r="B2006" s="17"/>
      <c r="C2006" s="17"/>
    </row>
    <row r="2007" spans="2:3" x14ac:dyDescent="0.25">
      <c r="B2007" s="17"/>
      <c r="C2007" s="17"/>
    </row>
    <row r="2008" spans="2:3" x14ac:dyDescent="0.25">
      <c r="B2008" s="17"/>
      <c r="C2008" s="17"/>
    </row>
    <row r="2009" spans="2:3" x14ac:dyDescent="0.25">
      <c r="B2009" s="17"/>
      <c r="C2009" s="17"/>
    </row>
    <row r="2010" spans="2:3" x14ac:dyDescent="0.25">
      <c r="B2010" s="17"/>
      <c r="C2010" s="17"/>
    </row>
    <row r="2011" spans="2:3" x14ac:dyDescent="0.25">
      <c r="B2011" s="17"/>
      <c r="C2011" s="17"/>
    </row>
    <row r="2012" spans="2:3" x14ac:dyDescent="0.25">
      <c r="B2012" s="17"/>
      <c r="C2012" s="17"/>
    </row>
    <row r="2013" spans="2:3" x14ac:dyDescent="0.25">
      <c r="B2013" s="17"/>
      <c r="C2013" s="17"/>
    </row>
    <row r="2014" spans="2:3" x14ac:dyDescent="0.25">
      <c r="B2014" s="17"/>
      <c r="C2014" s="17"/>
    </row>
    <row r="2015" spans="2:3" x14ac:dyDescent="0.25">
      <c r="B2015" s="17"/>
      <c r="C2015" s="17"/>
    </row>
    <row r="2016" spans="2:3" x14ac:dyDescent="0.25">
      <c r="B2016" s="17"/>
      <c r="C2016" s="17"/>
    </row>
    <row r="2017" spans="2:3" x14ac:dyDescent="0.25">
      <c r="B2017" s="17"/>
      <c r="C2017" s="17"/>
    </row>
    <row r="2018" spans="2:3" x14ac:dyDescent="0.25">
      <c r="B2018" s="17"/>
      <c r="C2018" s="17"/>
    </row>
    <row r="2019" spans="2:3" x14ac:dyDescent="0.25">
      <c r="B2019" s="17"/>
      <c r="C2019" s="17"/>
    </row>
    <row r="2020" spans="2:3" x14ac:dyDescent="0.25">
      <c r="B2020" s="17"/>
      <c r="C2020" s="17"/>
    </row>
    <row r="2021" spans="2:3" x14ac:dyDescent="0.25">
      <c r="B2021" s="17"/>
      <c r="C2021" s="17"/>
    </row>
    <row r="2022" spans="2:3" x14ac:dyDescent="0.25">
      <c r="B2022" s="17"/>
      <c r="C2022" s="17"/>
    </row>
    <row r="2023" spans="2:3" x14ac:dyDescent="0.25">
      <c r="B2023" s="17"/>
      <c r="C2023" s="17"/>
    </row>
    <row r="2024" spans="2:3" x14ac:dyDescent="0.25">
      <c r="B2024" s="17"/>
      <c r="C2024" s="17"/>
    </row>
    <row r="2025" spans="2:3" x14ac:dyDescent="0.25">
      <c r="B2025" s="17"/>
      <c r="C2025" s="17"/>
    </row>
    <row r="2026" spans="2:3" x14ac:dyDescent="0.25">
      <c r="B2026" s="17"/>
      <c r="C2026" s="17"/>
    </row>
    <row r="2027" spans="2:3" x14ac:dyDescent="0.25">
      <c r="B2027" s="17"/>
      <c r="C2027" s="17"/>
    </row>
    <row r="2028" spans="2:3" x14ac:dyDescent="0.25">
      <c r="B2028" s="17"/>
      <c r="C2028" s="17"/>
    </row>
    <row r="2029" spans="2:3" x14ac:dyDescent="0.25">
      <c r="B2029" s="17"/>
      <c r="C2029" s="17"/>
    </row>
    <row r="2030" spans="2:3" x14ac:dyDescent="0.25">
      <c r="B2030" s="17"/>
      <c r="C2030" s="17"/>
    </row>
    <row r="2031" spans="2:3" x14ac:dyDescent="0.25">
      <c r="B2031" s="17"/>
      <c r="C2031" s="17"/>
    </row>
    <row r="2032" spans="2:3" x14ac:dyDescent="0.25">
      <c r="B2032" s="17"/>
      <c r="C2032" s="17"/>
    </row>
    <row r="2033" spans="2:3" x14ac:dyDescent="0.25">
      <c r="B2033" s="17"/>
      <c r="C2033" s="17"/>
    </row>
    <row r="2034" spans="2:3" x14ac:dyDescent="0.25">
      <c r="B2034" s="17"/>
      <c r="C2034" s="17"/>
    </row>
    <row r="2035" spans="2:3" x14ac:dyDescent="0.25">
      <c r="B2035" s="17"/>
      <c r="C2035" s="17"/>
    </row>
    <row r="2036" spans="2:3" x14ac:dyDescent="0.25">
      <c r="B2036" s="17"/>
      <c r="C2036" s="17"/>
    </row>
    <row r="2037" spans="2:3" x14ac:dyDescent="0.25">
      <c r="B2037" s="17"/>
      <c r="C2037" s="17"/>
    </row>
    <row r="2038" spans="2:3" x14ac:dyDescent="0.25">
      <c r="B2038" s="17"/>
      <c r="C2038" s="17"/>
    </row>
    <row r="2039" spans="2:3" x14ac:dyDescent="0.25">
      <c r="B2039" s="17"/>
      <c r="C2039" s="17"/>
    </row>
    <row r="2040" spans="2:3" x14ac:dyDescent="0.25">
      <c r="B2040" s="17"/>
      <c r="C2040" s="17"/>
    </row>
    <row r="2041" spans="2:3" x14ac:dyDescent="0.25">
      <c r="B2041" s="17"/>
      <c r="C2041" s="17"/>
    </row>
    <row r="2042" spans="2:3" x14ac:dyDescent="0.25">
      <c r="B2042" s="17"/>
      <c r="C2042" s="17"/>
    </row>
    <row r="2043" spans="2:3" x14ac:dyDescent="0.25">
      <c r="B2043" s="17"/>
      <c r="C2043" s="17"/>
    </row>
    <row r="2044" spans="2:3" x14ac:dyDescent="0.25">
      <c r="B2044" s="17"/>
      <c r="C2044" s="17"/>
    </row>
    <row r="2045" spans="2:3" x14ac:dyDescent="0.25">
      <c r="B2045" s="17"/>
      <c r="C2045" s="17"/>
    </row>
    <row r="2046" spans="2:3" x14ac:dyDescent="0.25">
      <c r="B2046" s="17"/>
      <c r="C2046" s="17"/>
    </row>
    <row r="2047" spans="2:3" x14ac:dyDescent="0.25">
      <c r="B2047" s="17"/>
      <c r="C2047" s="17"/>
    </row>
    <row r="2048" spans="2:3" x14ac:dyDescent="0.25">
      <c r="B2048" s="17"/>
      <c r="C2048" s="17"/>
    </row>
    <row r="2049" spans="2:3" x14ac:dyDescent="0.25">
      <c r="B2049" s="17"/>
      <c r="C2049" s="17"/>
    </row>
    <row r="2050" spans="2:3" x14ac:dyDescent="0.25">
      <c r="B2050" s="17"/>
      <c r="C2050" s="17"/>
    </row>
    <row r="2051" spans="2:3" x14ac:dyDescent="0.25">
      <c r="B2051" s="17"/>
      <c r="C2051" s="17"/>
    </row>
    <row r="2052" spans="2:3" x14ac:dyDescent="0.25">
      <c r="B2052" s="17"/>
      <c r="C2052" s="17"/>
    </row>
    <row r="2053" spans="2:3" x14ac:dyDescent="0.25">
      <c r="B2053" s="17"/>
      <c r="C2053" s="17"/>
    </row>
    <row r="2054" spans="2:3" x14ac:dyDescent="0.25">
      <c r="B2054" s="17"/>
      <c r="C2054" s="17"/>
    </row>
    <row r="2055" spans="2:3" x14ac:dyDescent="0.25">
      <c r="B2055" s="17"/>
      <c r="C2055" s="17"/>
    </row>
    <row r="2056" spans="2:3" x14ac:dyDescent="0.25">
      <c r="B2056" s="17"/>
      <c r="C2056" s="17"/>
    </row>
    <row r="2057" spans="2:3" x14ac:dyDescent="0.25">
      <c r="B2057" s="17"/>
      <c r="C2057" s="17"/>
    </row>
    <row r="2058" spans="2:3" x14ac:dyDescent="0.25">
      <c r="B2058" s="17"/>
      <c r="C2058" s="17"/>
    </row>
    <row r="2059" spans="2:3" x14ac:dyDescent="0.25">
      <c r="B2059" s="17"/>
      <c r="C2059" s="17"/>
    </row>
    <row r="2060" spans="2:3" x14ac:dyDescent="0.25">
      <c r="B2060" s="17"/>
      <c r="C2060" s="17"/>
    </row>
    <row r="2061" spans="2:3" x14ac:dyDescent="0.25">
      <c r="B2061" s="17"/>
      <c r="C2061" s="17"/>
    </row>
    <row r="2062" spans="2:3" x14ac:dyDescent="0.25">
      <c r="B2062" s="17"/>
      <c r="C2062" s="17"/>
    </row>
    <row r="2063" spans="2:3" x14ac:dyDescent="0.25">
      <c r="B2063" s="17"/>
      <c r="C2063" s="17"/>
    </row>
    <row r="2064" spans="2:3" x14ac:dyDescent="0.25">
      <c r="B2064" s="17"/>
      <c r="C2064" s="17"/>
    </row>
    <row r="2065" spans="2:3" x14ac:dyDescent="0.25">
      <c r="B2065" s="17"/>
      <c r="C2065" s="17"/>
    </row>
    <row r="2066" spans="2:3" x14ac:dyDescent="0.25">
      <c r="B2066" s="17"/>
      <c r="C2066" s="17"/>
    </row>
    <row r="2067" spans="2:3" x14ac:dyDescent="0.25">
      <c r="B2067" s="17"/>
      <c r="C2067" s="17"/>
    </row>
    <row r="2068" spans="2:3" x14ac:dyDescent="0.25">
      <c r="B2068" s="17"/>
      <c r="C2068" s="17"/>
    </row>
    <row r="2069" spans="2:3" x14ac:dyDescent="0.25">
      <c r="B2069" s="17"/>
      <c r="C2069" s="17"/>
    </row>
    <row r="2070" spans="2:3" x14ac:dyDescent="0.25">
      <c r="B2070" s="17"/>
      <c r="C2070" s="17"/>
    </row>
    <row r="2071" spans="2:3" x14ac:dyDescent="0.25">
      <c r="B2071" s="17"/>
      <c r="C2071" s="17"/>
    </row>
    <row r="2072" spans="2:3" x14ac:dyDescent="0.25">
      <c r="B2072" s="17"/>
      <c r="C2072" s="17"/>
    </row>
    <row r="2073" spans="2:3" x14ac:dyDescent="0.25">
      <c r="B2073" s="17"/>
      <c r="C2073" s="17"/>
    </row>
    <row r="2074" spans="2:3" x14ac:dyDescent="0.25">
      <c r="B2074" s="17"/>
      <c r="C2074" s="17"/>
    </row>
    <row r="2075" spans="2:3" x14ac:dyDescent="0.25">
      <c r="B2075" s="17"/>
      <c r="C2075" s="17"/>
    </row>
    <row r="2076" spans="2:3" x14ac:dyDescent="0.25">
      <c r="B2076" s="17"/>
      <c r="C2076" s="17"/>
    </row>
    <row r="2077" spans="2:3" x14ac:dyDescent="0.25">
      <c r="B2077" s="17"/>
      <c r="C2077" s="17"/>
    </row>
    <row r="2078" spans="2:3" x14ac:dyDescent="0.25">
      <c r="B2078" s="17"/>
      <c r="C2078" s="17"/>
    </row>
    <row r="2079" spans="2:3" x14ac:dyDescent="0.25">
      <c r="B2079" s="17"/>
      <c r="C2079" s="17"/>
    </row>
    <row r="2080" spans="2:3" x14ac:dyDescent="0.25">
      <c r="B2080" s="17"/>
      <c r="C2080" s="17"/>
    </row>
    <row r="2081" spans="2:3" x14ac:dyDescent="0.25">
      <c r="B2081" s="17"/>
      <c r="C2081" s="17"/>
    </row>
    <row r="2082" spans="2:3" x14ac:dyDescent="0.25">
      <c r="B2082" s="17"/>
      <c r="C2082" s="17"/>
    </row>
    <row r="2083" spans="2:3" x14ac:dyDescent="0.25">
      <c r="B2083" s="17"/>
      <c r="C2083" s="17"/>
    </row>
    <row r="2084" spans="2:3" x14ac:dyDescent="0.25">
      <c r="B2084" s="17"/>
      <c r="C2084" s="17"/>
    </row>
    <row r="2085" spans="2:3" x14ac:dyDescent="0.25">
      <c r="B2085" s="17"/>
      <c r="C2085" s="17"/>
    </row>
    <row r="2086" spans="2:3" x14ac:dyDescent="0.25">
      <c r="B2086" s="17"/>
      <c r="C2086" s="17"/>
    </row>
    <row r="2087" spans="2:3" x14ac:dyDescent="0.25">
      <c r="B2087" s="17"/>
      <c r="C2087" s="17"/>
    </row>
    <row r="2088" spans="2:3" x14ac:dyDescent="0.25">
      <c r="B2088" s="17"/>
      <c r="C2088" s="17"/>
    </row>
    <row r="2089" spans="2:3" x14ac:dyDescent="0.25">
      <c r="B2089" s="17"/>
      <c r="C2089" s="17"/>
    </row>
    <row r="2090" spans="2:3" x14ac:dyDescent="0.25">
      <c r="B2090" s="17"/>
      <c r="C2090" s="17"/>
    </row>
    <row r="2091" spans="2:3" x14ac:dyDescent="0.25">
      <c r="B2091" s="17"/>
      <c r="C2091" s="17"/>
    </row>
    <row r="2092" spans="2:3" x14ac:dyDescent="0.25">
      <c r="B2092" s="17"/>
      <c r="C2092" s="17"/>
    </row>
    <row r="2093" spans="2:3" x14ac:dyDescent="0.25">
      <c r="B2093" s="17"/>
      <c r="C2093" s="17"/>
    </row>
    <row r="2094" spans="2:3" x14ac:dyDescent="0.25">
      <c r="B2094" s="17"/>
      <c r="C2094" s="17"/>
    </row>
    <row r="2095" spans="2:3" x14ac:dyDescent="0.25">
      <c r="B2095" s="17"/>
      <c r="C2095" s="17"/>
    </row>
    <row r="2096" spans="2:3" x14ac:dyDescent="0.25">
      <c r="B2096" s="17"/>
      <c r="C2096" s="17"/>
    </row>
    <row r="2097" spans="2:3" x14ac:dyDescent="0.25">
      <c r="B2097" s="17"/>
      <c r="C2097" s="17"/>
    </row>
    <row r="2098" spans="2:3" x14ac:dyDescent="0.25">
      <c r="B2098" s="17"/>
      <c r="C2098" s="17"/>
    </row>
    <row r="2099" spans="2:3" x14ac:dyDescent="0.25">
      <c r="B2099" s="17"/>
      <c r="C2099" s="17"/>
    </row>
    <row r="2100" spans="2:3" x14ac:dyDescent="0.25">
      <c r="B2100" s="17"/>
      <c r="C2100" s="17"/>
    </row>
    <row r="2101" spans="2:3" x14ac:dyDescent="0.25">
      <c r="B2101" s="17"/>
      <c r="C2101" s="17"/>
    </row>
    <row r="2102" spans="2:3" x14ac:dyDescent="0.25">
      <c r="B2102" s="17"/>
      <c r="C2102" s="17"/>
    </row>
    <row r="2103" spans="2:3" x14ac:dyDescent="0.25">
      <c r="B2103" s="17"/>
      <c r="C2103" s="17"/>
    </row>
    <row r="2104" spans="2:3" x14ac:dyDescent="0.25">
      <c r="B2104" s="17"/>
      <c r="C2104" s="17"/>
    </row>
    <row r="2105" spans="2:3" x14ac:dyDescent="0.25">
      <c r="B2105" s="17"/>
      <c r="C2105" s="17"/>
    </row>
    <row r="2106" spans="2:3" x14ac:dyDescent="0.25">
      <c r="B2106" s="17"/>
      <c r="C2106" s="17"/>
    </row>
    <row r="2107" spans="2:3" x14ac:dyDescent="0.25">
      <c r="B2107" s="17"/>
      <c r="C2107" s="17"/>
    </row>
    <row r="2108" spans="2:3" x14ac:dyDescent="0.25">
      <c r="B2108" s="17"/>
      <c r="C2108" s="17"/>
    </row>
    <row r="2109" spans="2:3" x14ac:dyDescent="0.25">
      <c r="B2109" s="17"/>
      <c r="C2109" s="17"/>
    </row>
    <row r="2110" spans="2:3" x14ac:dyDescent="0.25">
      <c r="B2110" s="17"/>
      <c r="C2110" s="17"/>
    </row>
    <row r="2111" spans="2:3" x14ac:dyDescent="0.25">
      <c r="B2111" s="17"/>
      <c r="C2111" s="17"/>
    </row>
    <row r="2112" spans="2:3" x14ac:dyDescent="0.25">
      <c r="B2112" s="17"/>
      <c r="C2112" s="17"/>
    </row>
    <row r="2113" spans="2:3" x14ac:dyDescent="0.25">
      <c r="B2113" s="17"/>
      <c r="C2113" s="17"/>
    </row>
    <row r="2114" spans="2:3" x14ac:dyDescent="0.25">
      <c r="B2114" s="17"/>
      <c r="C2114" s="17"/>
    </row>
    <row r="2115" spans="2:3" x14ac:dyDescent="0.25">
      <c r="B2115" s="17"/>
      <c r="C2115" s="17"/>
    </row>
    <row r="2116" spans="2:3" x14ac:dyDescent="0.25">
      <c r="B2116" s="17"/>
      <c r="C2116" s="17"/>
    </row>
    <row r="2117" spans="2:3" x14ac:dyDescent="0.25">
      <c r="B2117" s="17"/>
      <c r="C2117" s="17"/>
    </row>
    <row r="2118" spans="2:3" x14ac:dyDescent="0.25">
      <c r="B2118" s="17"/>
      <c r="C2118" s="17"/>
    </row>
    <row r="2119" spans="2:3" x14ac:dyDescent="0.25">
      <c r="B2119" s="17"/>
      <c r="C2119" s="17"/>
    </row>
    <row r="2120" spans="2:3" x14ac:dyDescent="0.25">
      <c r="B2120" s="17"/>
      <c r="C2120" s="17"/>
    </row>
    <row r="2121" spans="2:3" x14ac:dyDescent="0.25">
      <c r="B2121" s="17"/>
      <c r="C2121" s="17"/>
    </row>
    <row r="2122" spans="2:3" x14ac:dyDescent="0.25">
      <c r="B2122" s="17"/>
      <c r="C2122" s="17"/>
    </row>
    <row r="2123" spans="2:3" x14ac:dyDescent="0.25">
      <c r="B2123" s="17"/>
      <c r="C2123" s="17"/>
    </row>
    <row r="2124" spans="2:3" x14ac:dyDescent="0.25">
      <c r="B2124" s="17"/>
      <c r="C2124" s="17"/>
    </row>
    <row r="2125" spans="2:3" x14ac:dyDescent="0.25">
      <c r="B2125" s="17"/>
      <c r="C2125" s="17"/>
    </row>
    <row r="2126" spans="2:3" x14ac:dyDescent="0.25">
      <c r="B2126" s="17"/>
      <c r="C2126" s="17"/>
    </row>
    <row r="2127" spans="2:3" x14ac:dyDescent="0.25">
      <c r="B2127" s="17"/>
      <c r="C2127" s="17"/>
    </row>
    <row r="2128" spans="2:3" x14ac:dyDescent="0.25">
      <c r="B2128" s="17"/>
      <c r="C2128" s="17"/>
    </row>
    <row r="2129" spans="2:3" x14ac:dyDescent="0.25">
      <c r="B2129" s="17"/>
      <c r="C2129" s="17"/>
    </row>
    <row r="2130" spans="2:3" x14ac:dyDescent="0.25">
      <c r="B2130" s="17"/>
      <c r="C2130" s="17"/>
    </row>
    <row r="2131" spans="2:3" x14ac:dyDescent="0.25">
      <c r="B2131" s="17"/>
      <c r="C2131" s="17"/>
    </row>
    <row r="2132" spans="2:3" x14ac:dyDescent="0.25">
      <c r="B2132" s="17"/>
      <c r="C2132" s="17"/>
    </row>
    <row r="2133" spans="2:3" x14ac:dyDescent="0.25">
      <c r="B2133" s="17"/>
      <c r="C2133" s="17"/>
    </row>
    <row r="2134" spans="2:3" x14ac:dyDescent="0.25">
      <c r="B2134" s="17"/>
      <c r="C2134" s="17"/>
    </row>
    <row r="2135" spans="2:3" x14ac:dyDescent="0.25">
      <c r="B2135" s="17"/>
      <c r="C2135" s="17"/>
    </row>
    <row r="2136" spans="2:3" x14ac:dyDescent="0.25">
      <c r="B2136" s="17"/>
      <c r="C2136" s="17"/>
    </row>
    <row r="2137" spans="2:3" x14ac:dyDescent="0.25">
      <c r="B2137" s="17"/>
      <c r="C2137" s="17"/>
    </row>
    <row r="2138" spans="2:3" x14ac:dyDescent="0.25">
      <c r="B2138" s="17"/>
      <c r="C2138" s="17"/>
    </row>
    <row r="2139" spans="2:3" x14ac:dyDescent="0.25">
      <c r="B2139" s="17"/>
      <c r="C2139" s="17"/>
    </row>
    <row r="2140" spans="2:3" x14ac:dyDescent="0.25">
      <c r="B2140" s="17"/>
      <c r="C2140" s="17"/>
    </row>
    <row r="2141" spans="2:3" x14ac:dyDescent="0.25">
      <c r="B2141" s="17"/>
      <c r="C2141" s="17"/>
    </row>
    <row r="2142" spans="2:3" x14ac:dyDescent="0.25">
      <c r="B2142" s="17"/>
      <c r="C2142" s="17"/>
    </row>
    <row r="2143" spans="2:3" x14ac:dyDescent="0.25">
      <c r="B2143" s="17"/>
      <c r="C2143" s="17"/>
    </row>
    <row r="2144" spans="2:3" x14ac:dyDescent="0.25">
      <c r="B2144" s="17"/>
      <c r="C2144" s="17"/>
    </row>
    <row r="2145" spans="2:3" x14ac:dyDescent="0.25">
      <c r="B2145" s="17"/>
      <c r="C2145" s="17"/>
    </row>
    <row r="2146" spans="2:3" x14ac:dyDescent="0.25">
      <c r="B2146" s="17"/>
      <c r="C2146" s="17"/>
    </row>
    <row r="2147" spans="2:3" x14ac:dyDescent="0.25">
      <c r="B2147" s="17"/>
      <c r="C2147" s="17"/>
    </row>
    <row r="2148" spans="2:3" x14ac:dyDescent="0.25">
      <c r="B2148" s="17"/>
      <c r="C2148" s="17"/>
    </row>
    <row r="2149" spans="2:3" x14ac:dyDescent="0.25">
      <c r="B2149" s="17"/>
      <c r="C2149" s="17"/>
    </row>
    <row r="2150" spans="2:3" x14ac:dyDescent="0.25">
      <c r="B2150" s="17"/>
      <c r="C2150" s="17"/>
    </row>
    <row r="2151" spans="2:3" x14ac:dyDescent="0.25">
      <c r="B2151" s="17"/>
      <c r="C2151" s="17"/>
    </row>
    <row r="2152" spans="2:3" x14ac:dyDescent="0.25">
      <c r="B2152" s="17"/>
      <c r="C2152" s="17"/>
    </row>
    <row r="2153" spans="2:3" x14ac:dyDescent="0.25">
      <c r="B2153" s="17"/>
      <c r="C2153" s="17"/>
    </row>
    <row r="2154" spans="2:3" x14ac:dyDescent="0.25">
      <c r="B2154" s="17"/>
      <c r="C2154" s="17"/>
    </row>
    <row r="2155" spans="2:3" x14ac:dyDescent="0.25">
      <c r="B2155" s="17"/>
      <c r="C2155" s="17"/>
    </row>
    <row r="2156" spans="2:3" x14ac:dyDescent="0.25">
      <c r="B2156" s="17"/>
      <c r="C2156" s="17"/>
    </row>
    <row r="2157" spans="2:3" x14ac:dyDescent="0.25">
      <c r="B2157" s="17"/>
      <c r="C2157" s="17"/>
    </row>
    <row r="2158" spans="2:3" x14ac:dyDescent="0.25">
      <c r="B2158" s="17"/>
      <c r="C2158" s="17"/>
    </row>
    <row r="2159" spans="2:3" x14ac:dyDescent="0.25">
      <c r="B2159" s="17"/>
      <c r="C2159" s="17"/>
    </row>
    <row r="2160" spans="2:3" x14ac:dyDescent="0.25">
      <c r="B2160" s="17"/>
      <c r="C2160" s="17"/>
    </row>
    <row r="2161" spans="2:3" x14ac:dyDescent="0.25">
      <c r="B2161" s="17"/>
      <c r="C2161" s="17"/>
    </row>
    <row r="2162" spans="2:3" x14ac:dyDescent="0.25">
      <c r="B2162" s="17"/>
      <c r="C2162" s="17"/>
    </row>
    <row r="2163" spans="2:3" x14ac:dyDescent="0.25">
      <c r="B2163" s="17"/>
      <c r="C2163" s="17"/>
    </row>
    <row r="2164" spans="2:3" x14ac:dyDescent="0.25">
      <c r="B2164" s="17"/>
      <c r="C2164" s="17"/>
    </row>
    <row r="2165" spans="2:3" x14ac:dyDescent="0.25">
      <c r="B2165" s="17"/>
      <c r="C2165" s="17"/>
    </row>
    <row r="2166" spans="2:3" x14ac:dyDescent="0.25">
      <c r="B2166" s="17"/>
      <c r="C2166" s="17"/>
    </row>
    <row r="2167" spans="2:3" x14ac:dyDescent="0.25">
      <c r="B2167" s="17"/>
      <c r="C2167" s="17"/>
    </row>
    <row r="2168" spans="2:3" x14ac:dyDescent="0.25">
      <c r="B2168" s="17"/>
      <c r="C2168" s="17"/>
    </row>
    <row r="2169" spans="2:3" x14ac:dyDescent="0.25">
      <c r="B2169" s="17"/>
      <c r="C2169" s="17"/>
    </row>
    <row r="2170" spans="2:3" x14ac:dyDescent="0.25">
      <c r="B2170" s="17"/>
      <c r="C2170" s="17"/>
    </row>
    <row r="2171" spans="2:3" x14ac:dyDescent="0.25">
      <c r="B2171" s="17"/>
      <c r="C2171" s="17"/>
    </row>
    <row r="2172" spans="2:3" x14ac:dyDescent="0.25">
      <c r="B2172" s="17"/>
      <c r="C2172" s="17"/>
    </row>
    <row r="2173" spans="2:3" x14ac:dyDescent="0.25">
      <c r="B2173" s="17"/>
      <c r="C2173" s="17"/>
    </row>
    <row r="2174" spans="2:3" x14ac:dyDescent="0.25">
      <c r="B2174" s="17"/>
      <c r="C2174" s="17"/>
    </row>
    <row r="2175" spans="2:3" x14ac:dyDescent="0.25">
      <c r="B2175" s="17"/>
      <c r="C2175" s="17"/>
    </row>
    <row r="2176" spans="2:3" x14ac:dyDescent="0.25">
      <c r="B2176" s="17"/>
      <c r="C2176" s="17"/>
    </row>
    <row r="2177" spans="2:3" x14ac:dyDescent="0.25">
      <c r="B2177" s="17"/>
      <c r="C2177" s="17"/>
    </row>
    <row r="2178" spans="2:3" x14ac:dyDescent="0.25">
      <c r="B2178" s="17"/>
      <c r="C2178" s="17"/>
    </row>
    <row r="2179" spans="2:3" x14ac:dyDescent="0.25">
      <c r="B2179" s="17"/>
      <c r="C2179" s="17"/>
    </row>
    <row r="2180" spans="2:3" x14ac:dyDescent="0.25">
      <c r="B2180" s="17"/>
      <c r="C2180" s="17"/>
    </row>
    <row r="2181" spans="2:3" x14ac:dyDescent="0.25">
      <c r="B2181" s="17"/>
      <c r="C2181" s="17"/>
    </row>
    <row r="2182" spans="2:3" x14ac:dyDescent="0.25">
      <c r="B2182" s="17"/>
      <c r="C2182" s="17"/>
    </row>
    <row r="2183" spans="2:3" x14ac:dyDescent="0.25">
      <c r="B2183" s="17"/>
      <c r="C2183" s="17"/>
    </row>
    <row r="2184" spans="2:3" x14ac:dyDescent="0.25">
      <c r="B2184" s="17"/>
      <c r="C2184" s="17"/>
    </row>
    <row r="2185" spans="2:3" x14ac:dyDescent="0.25">
      <c r="B2185" s="17"/>
      <c r="C2185" s="17"/>
    </row>
    <row r="2186" spans="2:3" x14ac:dyDescent="0.25">
      <c r="B2186" s="17"/>
      <c r="C2186" s="17"/>
    </row>
    <row r="2187" spans="2:3" x14ac:dyDescent="0.25">
      <c r="B2187" s="17"/>
      <c r="C2187" s="17"/>
    </row>
    <row r="2188" spans="2:3" x14ac:dyDescent="0.25">
      <c r="B2188" s="17"/>
      <c r="C2188" s="17"/>
    </row>
    <row r="2189" spans="2:3" x14ac:dyDescent="0.25">
      <c r="B2189" s="17"/>
      <c r="C2189" s="17"/>
    </row>
    <row r="2190" spans="2:3" x14ac:dyDescent="0.25">
      <c r="B2190" s="17"/>
      <c r="C2190" s="17"/>
    </row>
    <row r="2191" spans="2:3" x14ac:dyDescent="0.25">
      <c r="B2191" s="17"/>
      <c r="C2191" s="17"/>
    </row>
    <row r="2192" spans="2:3" x14ac:dyDescent="0.25">
      <c r="B2192" s="17"/>
      <c r="C2192" s="17"/>
    </row>
    <row r="2193" spans="2:3" x14ac:dyDescent="0.25">
      <c r="B2193" s="17"/>
      <c r="C2193" s="17"/>
    </row>
    <row r="2194" spans="2:3" x14ac:dyDescent="0.25">
      <c r="B2194" s="17"/>
      <c r="C2194" s="17"/>
    </row>
    <row r="2195" spans="2:3" x14ac:dyDescent="0.25">
      <c r="B2195" s="17"/>
      <c r="C2195" s="17"/>
    </row>
    <row r="2196" spans="2:3" x14ac:dyDescent="0.25">
      <c r="B2196" s="17"/>
      <c r="C2196" s="17"/>
    </row>
    <row r="2197" spans="2:3" x14ac:dyDescent="0.25">
      <c r="B2197" s="17"/>
      <c r="C2197" s="17"/>
    </row>
    <row r="2198" spans="2:3" x14ac:dyDescent="0.25">
      <c r="B2198" s="17"/>
      <c r="C2198" s="17"/>
    </row>
    <row r="2199" spans="2:3" x14ac:dyDescent="0.25">
      <c r="B2199" s="17"/>
      <c r="C2199" s="17"/>
    </row>
    <row r="2200" spans="2:3" x14ac:dyDescent="0.25">
      <c r="B2200" s="17"/>
      <c r="C2200" s="17"/>
    </row>
    <row r="2201" spans="2:3" x14ac:dyDescent="0.25">
      <c r="B2201" s="17"/>
      <c r="C2201" s="17"/>
    </row>
    <row r="2202" spans="2:3" x14ac:dyDescent="0.25">
      <c r="B2202" s="17"/>
      <c r="C2202" s="17"/>
    </row>
    <row r="2203" spans="2:3" x14ac:dyDescent="0.25">
      <c r="B2203" s="17"/>
      <c r="C2203" s="17"/>
    </row>
    <row r="2204" spans="2:3" x14ac:dyDescent="0.25">
      <c r="B2204" s="17"/>
      <c r="C2204" s="17"/>
    </row>
    <row r="2205" spans="2:3" x14ac:dyDescent="0.25">
      <c r="B2205" s="17"/>
      <c r="C2205" s="17"/>
    </row>
    <row r="2206" spans="2:3" x14ac:dyDescent="0.25">
      <c r="B2206" s="17"/>
      <c r="C2206" s="17"/>
    </row>
    <row r="2207" spans="2:3" x14ac:dyDescent="0.25">
      <c r="B2207" s="17"/>
      <c r="C2207" s="17"/>
    </row>
    <row r="2208" spans="2:3" x14ac:dyDescent="0.25">
      <c r="B2208" s="17"/>
      <c r="C2208" s="17"/>
    </row>
    <row r="2209" spans="2:3" x14ac:dyDescent="0.25">
      <c r="B2209" s="17"/>
      <c r="C2209" s="17"/>
    </row>
    <row r="2210" spans="2:3" x14ac:dyDescent="0.25">
      <c r="B2210" s="17"/>
      <c r="C2210" s="17"/>
    </row>
    <row r="2211" spans="2:3" x14ac:dyDescent="0.25">
      <c r="B2211" s="17"/>
      <c r="C2211" s="17"/>
    </row>
    <row r="2212" spans="2:3" x14ac:dyDescent="0.25">
      <c r="B2212" s="17"/>
      <c r="C2212" s="17"/>
    </row>
    <row r="2213" spans="2:3" x14ac:dyDescent="0.25">
      <c r="B2213" s="17"/>
      <c r="C2213" s="17"/>
    </row>
    <row r="2214" spans="2:3" x14ac:dyDescent="0.25">
      <c r="B2214" s="17"/>
      <c r="C2214" s="17"/>
    </row>
    <row r="2215" spans="2:3" x14ac:dyDescent="0.25">
      <c r="B2215" s="17"/>
      <c r="C2215" s="17"/>
    </row>
    <row r="2216" spans="2:3" x14ac:dyDescent="0.25">
      <c r="B2216" s="17"/>
      <c r="C2216" s="17"/>
    </row>
    <row r="2217" spans="2:3" x14ac:dyDescent="0.25">
      <c r="B2217" s="17"/>
      <c r="C2217" s="17"/>
    </row>
    <row r="2218" spans="2:3" x14ac:dyDescent="0.25">
      <c r="B2218" s="17"/>
      <c r="C2218" s="17"/>
    </row>
    <row r="2219" spans="2:3" x14ac:dyDescent="0.25">
      <c r="B2219" s="17"/>
      <c r="C2219" s="17"/>
    </row>
    <row r="2220" spans="2:3" x14ac:dyDescent="0.25">
      <c r="B2220" s="17"/>
      <c r="C2220" s="17"/>
    </row>
    <row r="2221" spans="2:3" x14ac:dyDescent="0.25">
      <c r="B2221" s="17"/>
      <c r="C2221" s="17"/>
    </row>
    <row r="2222" spans="2:3" x14ac:dyDescent="0.25">
      <c r="B2222" s="17"/>
      <c r="C2222" s="17"/>
    </row>
    <row r="2223" spans="2:3" x14ac:dyDescent="0.25">
      <c r="B2223" s="17"/>
      <c r="C2223" s="17"/>
    </row>
    <row r="2224" spans="2:3" x14ac:dyDescent="0.25">
      <c r="B2224" s="17"/>
      <c r="C2224" s="17"/>
    </row>
    <row r="2225" spans="2:3" x14ac:dyDescent="0.25">
      <c r="B2225" s="17"/>
      <c r="C2225" s="17"/>
    </row>
    <row r="2226" spans="2:3" x14ac:dyDescent="0.25">
      <c r="B2226" s="17"/>
      <c r="C2226" s="17"/>
    </row>
    <row r="2227" spans="2:3" x14ac:dyDescent="0.25">
      <c r="B2227" s="17"/>
      <c r="C2227" s="17"/>
    </row>
    <row r="2228" spans="2:3" x14ac:dyDescent="0.25">
      <c r="B2228" s="17"/>
      <c r="C2228" s="17"/>
    </row>
    <row r="2229" spans="2:3" x14ac:dyDescent="0.25">
      <c r="B2229" s="17"/>
      <c r="C2229" s="17"/>
    </row>
    <row r="2230" spans="2:3" x14ac:dyDescent="0.25">
      <c r="B2230" s="17"/>
      <c r="C2230" s="17"/>
    </row>
    <row r="2231" spans="2:3" x14ac:dyDescent="0.25">
      <c r="B2231" s="17"/>
      <c r="C2231" s="17"/>
    </row>
    <row r="2232" spans="2:3" x14ac:dyDescent="0.25">
      <c r="B2232" s="17"/>
      <c r="C2232" s="17"/>
    </row>
    <row r="2233" spans="2:3" x14ac:dyDescent="0.25">
      <c r="B2233" s="17"/>
      <c r="C2233" s="17"/>
    </row>
    <row r="2234" spans="2:3" x14ac:dyDescent="0.25">
      <c r="B2234" s="17"/>
      <c r="C2234" s="17"/>
    </row>
    <row r="2235" spans="2:3" x14ac:dyDescent="0.25">
      <c r="B2235" s="17"/>
      <c r="C2235" s="17"/>
    </row>
    <row r="2236" spans="2:3" x14ac:dyDescent="0.25">
      <c r="B2236" s="17"/>
      <c r="C2236" s="17"/>
    </row>
    <row r="2237" spans="2:3" x14ac:dyDescent="0.25">
      <c r="B2237" s="17"/>
      <c r="C2237" s="17"/>
    </row>
    <row r="2238" spans="2:3" x14ac:dyDescent="0.25">
      <c r="B2238" s="17"/>
      <c r="C2238" s="17"/>
    </row>
    <row r="2239" spans="2:3" x14ac:dyDescent="0.25">
      <c r="B2239" s="17"/>
      <c r="C2239" s="17"/>
    </row>
    <row r="2240" spans="2:3" x14ac:dyDescent="0.25">
      <c r="B2240" s="17"/>
      <c r="C2240" s="17"/>
    </row>
    <row r="2241" spans="2:3" x14ac:dyDescent="0.25">
      <c r="B2241" s="17"/>
      <c r="C2241" s="17"/>
    </row>
    <row r="2242" spans="2:3" x14ac:dyDescent="0.25">
      <c r="B2242" s="17"/>
      <c r="C2242" s="17"/>
    </row>
    <row r="2243" spans="2:3" x14ac:dyDescent="0.25">
      <c r="B2243" s="17"/>
      <c r="C2243" s="17"/>
    </row>
    <row r="2244" spans="2:3" x14ac:dyDescent="0.25">
      <c r="B2244" s="17"/>
      <c r="C2244" s="17"/>
    </row>
    <row r="2245" spans="2:3" x14ac:dyDescent="0.25">
      <c r="B2245" s="17"/>
      <c r="C2245" s="17"/>
    </row>
    <row r="2246" spans="2:3" x14ac:dyDescent="0.25">
      <c r="B2246" s="17"/>
      <c r="C2246" s="17"/>
    </row>
    <row r="2247" spans="2:3" x14ac:dyDescent="0.25">
      <c r="B2247" s="17"/>
      <c r="C2247" s="17"/>
    </row>
    <row r="2248" spans="2:3" x14ac:dyDescent="0.25">
      <c r="B2248" s="17"/>
      <c r="C2248" s="17"/>
    </row>
    <row r="2249" spans="2:3" x14ac:dyDescent="0.25">
      <c r="B2249" s="17"/>
      <c r="C2249" s="17"/>
    </row>
    <row r="2250" spans="2:3" x14ac:dyDescent="0.25">
      <c r="B2250" s="17"/>
      <c r="C2250" s="17"/>
    </row>
    <row r="2251" spans="2:3" x14ac:dyDescent="0.25">
      <c r="B2251" s="17"/>
      <c r="C2251" s="17"/>
    </row>
    <row r="2252" spans="2:3" x14ac:dyDescent="0.25">
      <c r="B2252" s="17"/>
      <c r="C2252" s="17"/>
    </row>
    <row r="2253" spans="2:3" x14ac:dyDescent="0.25">
      <c r="B2253" s="17"/>
      <c r="C2253" s="17"/>
    </row>
    <row r="2254" spans="2:3" x14ac:dyDescent="0.25">
      <c r="B2254" s="17"/>
      <c r="C2254" s="17"/>
    </row>
    <row r="2255" spans="2:3" x14ac:dyDescent="0.25">
      <c r="B2255" s="17"/>
      <c r="C2255" s="17"/>
    </row>
    <row r="2256" spans="2:3" x14ac:dyDescent="0.25">
      <c r="B2256" s="17"/>
      <c r="C2256" s="17"/>
    </row>
    <row r="2257" spans="2:3" x14ac:dyDescent="0.25">
      <c r="B2257" s="17"/>
      <c r="C2257" s="17"/>
    </row>
    <row r="2258" spans="2:3" x14ac:dyDescent="0.25">
      <c r="B2258" s="17"/>
      <c r="C2258" s="17"/>
    </row>
    <row r="2259" spans="2:3" x14ac:dyDescent="0.25">
      <c r="B2259" s="17"/>
      <c r="C2259" s="17"/>
    </row>
    <row r="2260" spans="2:3" x14ac:dyDescent="0.25">
      <c r="B2260" s="17"/>
      <c r="C2260" s="17"/>
    </row>
    <row r="2261" spans="2:3" x14ac:dyDescent="0.25">
      <c r="B2261" s="17"/>
      <c r="C2261" s="17"/>
    </row>
    <row r="2262" spans="2:3" x14ac:dyDescent="0.25">
      <c r="B2262" s="17"/>
      <c r="C2262" s="17"/>
    </row>
    <row r="2263" spans="2:3" x14ac:dyDescent="0.25">
      <c r="B2263" s="17"/>
      <c r="C2263" s="17"/>
    </row>
    <row r="2264" spans="2:3" x14ac:dyDescent="0.25">
      <c r="B2264" s="17"/>
      <c r="C2264" s="17"/>
    </row>
    <row r="2265" spans="2:3" x14ac:dyDescent="0.25">
      <c r="B2265" s="17"/>
      <c r="C2265" s="17"/>
    </row>
    <row r="2266" spans="2:3" x14ac:dyDescent="0.25">
      <c r="B2266" s="17"/>
      <c r="C2266" s="17"/>
    </row>
    <row r="2267" spans="2:3" x14ac:dyDescent="0.25">
      <c r="B2267" s="17"/>
      <c r="C2267" s="17"/>
    </row>
    <row r="2268" spans="2:3" x14ac:dyDescent="0.25">
      <c r="B2268" s="17"/>
      <c r="C2268" s="17"/>
    </row>
  </sheetData>
  <autoFilter ref="K9:L1132" xr:uid="{C89DE86A-BA15-4E8A-98AE-1BC496C0EF4B}">
    <sortState xmlns:xlrd2="http://schemas.microsoft.com/office/spreadsheetml/2017/richdata2" ref="K10:L1132">
      <sortCondition descending="1" ref="L9:L1132"/>
    </sortState>
  </autoFilter>
  <phoneticPr fontId="1" type="noConversion"/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Keyword Analyse</vt:lpstr>
      <vt:lpstr>DE Kampagnen Manager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poliz</cp:lastModifiedBy>
  <cp:lastPrinted>2015-06-23T07:42:27Z</cp:lastPrinted>
  <dcterms:created xsi:type="dcterms:W3CDTF">2015-06-22T14:55:07Z</dcterms:created>
  <dcterms:modified xsi:type="dcterms:W3CDTF">2021-04-11T07:57:45Z</dcterms:modified>
</cp:coreProperties>
</file>